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assifica" sheetId="1" r:id="rId4"/>
    <sheet state="visible" name="Numero tornei" sheetId="2" r:id="rId5"/>
    <sheet state="visible" name="Presenze" sheetId="3" r:id="rId6"/>
  </sheets>
  <definedNames/>
  <calcPr/>
  <extLst>
    <ext uri="GoogleSheetsCustomDataVersion2">
      <go:sheetsCustomData xmlns:go="http://customooxmlschemas.google.com/" r:id="rId7" roundtripDataChecksum="bUlnguLbuQ5SHYxoEvXwjDURmizM3VwfiLuuVNKRe/U="/>
    </ext>
  </extLst>
</workbook>
</file>

<file path=xl/sharedStrings.xml><?xml version="1.0" encoding="utf-8"?>
<sst xmlns="http://schemas.openxmlformats.org/spreadsheetml/2006/main" count="915" uniqueCount="303">
  <si>
    <t>Giocatore</t>
  </si>
  <si>
    <t>Elo</t>
  </si>
  <si>
    <t>Fascia</t>
  </si>
  <si>
    <t>Fascia 2</t>
  </si>
  <si>
    <t>Totale</t>
  </si>
  <si>
    <t>TOCCHIONI Doriano</t>
  </si>
  <si>
    <t>A</t>
  </si>
  <si>
    <t>O</t>
  </si>
  <si>
    <t>FULGENTINI Edoardo</t>
  </si>
  <si>
    <t>B</t>
  </si>
  <si>
    <t>J</t>
  </si>
  <si>
    <t>GHODS Maziar</t>
  </si>
  <si>
    <t>TACCONI Antonio</t>
  </si>
  <si>
    <t>D</t>
  </si>
  <si>
    <t>DAVINI Andrea</t>
  </si>
  <si>
    <t>BARTOLINI Tommaso</t>
  </si>
  <si>
    <t>DI GIROLAMO Nicolo'</t>
  </si>
  <si>
    <t>BACCARO Franco</t>
  </si>
  <si>
    <t>TOCCHIONI Maurizio</t>
  </si>
  <si>
    <t>FEBBE Diego</t>
  </si>
  <si>
    <t>GAROFALO Simone</t>
  </si>
  <si>
    <t>CAPRINO Marco</t>
  </si>
  <si>
    <t>CHIARI Cosimo</t>
  </si>
  <si>
    <t>C</t>
  </si>
  <si>
    <t>CATALANO Gabriele</t>
  </si>
  <si>
    <t>CHIMENTI Andrea</t>
  </si>
  <si>
    <t>LIUZZI Piergiuseppe</t>
  </si>
  <si>
    <t>PISANO Giulia</t>
  </si>
  <si>
    <t>W</t>
  </si>
  <si>
    <t>SALBEGO Martino</t>
  </si>
  <si>
    <t>LA ROSA Massimo</t>
  </si>
  <si>
    <t>BOSCHI Filippo</t>
  </si>
  <si>
    <t>DI MEO Enrico</t>
  </si>
  <si>
    <t>MAGLIONI Leonardo</t>
  </si>
  <si>
    <t>PRATELLI Aron</t>
  </si>
  <si>
    <t>LA MANNA Angelo</t>
  </si>
  <si>
    <t>BETTAZZI Daniele</t>
  </si>
  <si>
    <t>BORDIANU Dan</t>
  </si>
  <si>
    <t>VITI Greta</t>
  </si>
  <si>
    <t>J-W</t>
  </si>
  <si>
    <t>CAMMARANO Gerardo Jose</t>
  </si>
  <si>
    <t>CORTI Mauro</t>
  </si>
  <si>
    <t>LIU Jiabao</t>
  </si>
  <si>
    <t>D'IPPOLITO Nilo Alessandro</t>
  </si>
  <si>
    <t>GIANNELLI Agnese</t>
  </si>
  <si>
    <t>PERFILYEVA Svetlana</t>
  </si>
  <si>
    <t>FRIGERIO Riccardo</t>
  </si>
  <si>
    <t>TAGLIONE Stefano</t>
  </si>
  <si>
    <t>DI DOMENICANTONIO Angelo</t>
  </si>
  <si>
    <t>ROCCANTI Lapo</t>
  </si>
  <si>
    <t>CASINI Ivan</t>
  </si>
  <si>
    <t>RUPENI Franco</t>
  </si>
  <si>
    <t>BISIGNANO Riccardo</t>
  </si>
  <si>
    <t>PIRI Emanuele</t>
  </si>
  <si>
    <t>LANDI Alberto</t>
  </si>
  <si>
    <t>Assoluta</t>
  </si>
  <si>
    <t>SASSI Ettore</t>
  </si>
  <si>
    <t>BATTAGLINI Marco</t>
  </si>
  <si>
    <t>CECCARINI Marco</t>
  </si>
  <si>
    <t>PACINI Ermanno</t>
  </si>
  <si>
    <t>AMONOV Daler</t>
  </si>
  <si>
    <t>NANNELLI Paolo</t>
  </si>
  <si>
    <t>BARGIACCHI Niccolo'</t>
  </si>
  <si>
    <t>ORSI Andrea</t>
  </si>
  <si>
    <t>TRINCHERINI Leandro</t>
  </si>
  <si>
    <t>LAZZERI Gianni</t>
  </si>
  <si>
    <t>PIN Orlando</t>
  </si>
  <si>
    <t>TESTI Jacopo</t>
  </si>
  <si>
    <t>BRACALI Andrea</t>
  </si>
  <si>
    <t>FERRANTE Giammaria</t>
  </si>
  <si>
    <t>BALDO GENTILE Giona Gabriel</t>
  </si>
  <si>
    <t>CAMPANELLA Giovanni</t>
  </si>
  <si>
    <t>FEDERICO Giancarlo</t>
  </si>
  <si>
    <t>CAPORALI Pietro</t>
  </si>
  <si>
    <t>GRASSO Giuseppe</t>
  </si>
  <si>
    <t>COLOMBO Roberto</t>
  </si>
  <si>
    <t>RUSSO Leonardo</t>
  </si>
  <si>
    <t>CIOLI Lorenzo</t>
  </si>
  <si>
    <t>BERNACCHI Paolo</t>
  </si>
  <si>
    <t>CECCONI Giovanni Alberto</t>
  </si>
  <si>
    <t>FIASCHI Maurizio</t>
  </si>
  <si>
    <t>BARGIACCHI Saverio</t>
  </si>
  <si>
    <t>GAGGIOTTINI Manfredo</t>
  </si>
  <si>
    <t>PENNONI Gioele</t>
  </si>
  <si>
    <t>SPADA Vittoria</t>
  </si>
  <si>
    <t>LARI Ferruccio</t>
  </si>
  <si>
    <t>VITALE Romualdo</t>
  </si>
  <si>
    <t>GIANNELLI Flippo</t>
  </si>
  <si>
    <t>PETROLO Mauro</t>
  </si>
  <si>
    <t>GIORGI Ezio Alberto</t>
  </si>
  <si>
    <t>BOCCONE Stefano</t>
  </si>
  <si>
    <t>PAZZI Maurizio</t>
  </si>
  <si>
    <t>PINORI Massimo</t>
  </si>
  <si>
    <t>GAZHDAJ Lazer</t>
  </si>
  <si>
    <t>LO VACCO Fabio</t>
  </si>
  <si>
    <t>BOTINDARI Lorenzo</t>
  </si>
  <si>
    <t>CAPPELLARI Mario</t>
  </si>
  <si>
    <t>GRAZIANI Mauro</t>
  </si>
  <si>
    <t>VOCALI Francesco</t>
  </si>
  <si>
    <t>GIORGI Alessandro</t>
  </si>
  <si>
    <t>VELLI Filippo</t>
  </si>
  <si>
    <t>BORRELLI Lorenzo</t>
  </si>
  <si>
    <t>CINQUEMANI Christian</t>
  </si>
  <si>
    <t>MARTINELLI Sergio</t>
  </si>
  <si>
    <t>VILLINO Gioele</t>
  </si>
  <si>
    <t>HASBAJRAMI Besmir</t>
  </si>
  <si>
    <t>DORONZO Luca</t>
  </si>
  <si>
    <t>ALGABA CALDERON Fernando</t>
  </si>
  <si>
    <t>BAGAGLIA Riccardo</t>
  </si>
  <si>
    <t>SABATINI Luca</t>
  </si>
  <si>
    <t>RANASINGHE ARACHCHIGE Malinda</t>
  </si>
  <si>
    <t>BENHAFID Samir</t>
  </si>
  <si>
    <t>BROTINI Stefania</t>
  </si>
  <si>
    <t>O-W</t>
  </si>
  <si>
    <t>SARFARAZ Taimoor</t>
  </si>
  <si>
    <t>CORTI Vittorio</t>
  </si>
  <si>
    <t>STORELLI Max</t>
  </si>
  <si>
    <t>CARLOPPI Leonardo</t>
  </si>
  <si>
    <t>DAL PRA CAPUTO Stefano</t>
  </si>
  <si>
    <t>DI MAGGIO Nicola</t>
  </si>
  <si>
    <t>FRIGERIO Roberto</t>
  </si>
  <si>
    <t>CARDELLI Enrico</t>
  </si>
  <si>
    <t>TURINI Antonio</t>
  </si>
  <si>
    <t>LEMMI Riccardo</t>
  </si>
  <si>
    <t>RUSSO Giuseppe</t>
  </si>
  <si>
    <t>BUITONI Martina</t>
  </si>
  <si>
    <t>MARTINI Leonardo</t>
  </si>
  <si>
    <t>BONACCHI Roberto</t>
  </si>
  <si>
    <t>DONATI Niccolo'</t>
  </si>
  <si>
    <t>ROSELLINI Alessandro</t>
  </si>
  <si>
    <t>ALBI BACHINI CONTI Silvia</t>
  </si>
  <si>
    <t>CELLUCCI Marco</t>
  </si>
  <si>
    <t>DE NADAI Daniele</t>
  </si>
  <si>
    <t>GIUNTOLI Stefano</t>
  </si>
  <si>
    <t>TARGETTI Andrea</t>
  </si>
  <si>
    <t>MASSETANI Samuele</t>
  </si>
  <si>
    <t>STANO Simone</t>
  </si>
  <si>
    <t>GOLI Daniele</t>
  </si>
  <si>
    <t>MILANA Maurizio</t>
  </si>
  <si>
    <t>CASAROSA Michele</t>
  </si>
  <si>
    <t>EPITOME Nando</t>
  </si>
  <si>
    <t>BONDI Simone</t>
  </si>
  <si>
    <t>CIPRIANI Marco</t>
  </si>
  <si>
    <t>LEMMI Davide</t>
  </si>
  <si>
    <t>MAMARIL Daniel</t>
  </si>
  <si>
    <t>COSCI Martino</t>
  </si>
  <si>
    <t>MAGINI Fabio</t>
  </si>
  <si>
    <t>MARROCCO Silvio</t>
  </si>
  <si>
    <t>BIAGIOLI Giorgio</t>
  </si>
  <si>
    <t>CELATI Sara Duse Elena</t>
  </si>
  <si>
    <t>POLI Riccardo</t>
  </si>
  <si>
    <t>TOTINO Giuseppe</t>
  </si>
  <si>
    <t>BARTOLETTI Giulio</t>
  </si>
  <si>
    <t>PITIMADA Mirko</t>
  </si>
  <si>
    <t>POLITI Ennio</t>
  </si>
  <si>
    <t>BARTOLI Giulio</t>
  </si>
  <si>
    <t>BINI Alessandro</t>
  </si>
  <si>
    <t>DEL GIUDICE Stefano</t>
  </si>
  <si>
    <t>CATELANI Paolo</t>
  </si>
  <si>
    <t>LUKAJ Malvine</t>
  </si>
  <si>
    <t>FURLANI Graziano</t>
  </si>
  <si>
    <t>NERI Alberto</t>
  </si>
  <si>
    <t>SOVENTI Maurizio</t>
  </si>
  <si>
    <t>MANFUCCI Enrico</t>
  </si>
  <si>
    <t>PENGHIS Virgilia</t>
  </si>
  <si>
    <t>POLI Laura</t>
  </si>
  <si>
    <t>REGHINI Niccolo'</t>
  </si>
  <si>
    <t>LA BELLA Andrea</t>
  </si>
  <si>
    <t>BACCELLI Alessandro</t>
  </si>
  <si>
    <t>BREGLIA Paolo</t>
  </si>
  <si>
    <t>GIANNONI Massimo</t>
  </si>
  <si>
    <t>MERCATI Michele</t>
  </si>
  <si>
    <t>ORLANDO Isacco</t>
  </si>
  <si>
    <t>NESI Emiliano</t>
  </si>
  <si>
    <t>CINQUEMANI Claudio</t>
  </si>
  <si>
    <t>LOMTADZE Giorgi</t>
  </si>
  <si>
    <t>ANDREUCCI Matteo</t>
  </si>
  <si>
    <t>CASTELLANO Riccardo</t>
  </si>
  <si>
    <t>SOREMIC Giacomo</t>
  </si>
  <si>
    <t>TAMBURINI Marcello</t>
  </si>
  <si>
    <t>ADREANI Corrado</t>
  </si>
  <si>
    <t>FIGLIUOLO Gregorio</t>
  </si>
  <si>
    <t>BETTI Daniele</t>
  </si>
  <si>
    <t>PASTA Pietro</t>
  </si>
  <si>
    <t>BELLUGI Stefano</t>
  </si>
  <si>
    <t>CAVALLINI Cristiano</t>
  </si>
  <si>
    <t>BONGINI Francesco</t>
  </si>
  <si>
    <t>NELLI Carlo</t>
  </si>
  <si>
    <t>BRUNI Leonardo</t>
  </si>
  <si>
    <t>CAVERO Tamos</t>
  </si>
  <si>
    <t>CORONATO Rocco</t>
  </si>
  <si>
    <t>DE SPIEGELEIR Antoine</t>
  </si>
  <si>
    <t>MERCADANTE Francesco Paolo</t>
  </si>
  <si>
    <t>LA BELLA Marco</t>
  </si>
  <si>
    <t>PAOLETTI Ian</t>
  </si>
  <si>
    <t>SALANDIN Martina</t>
  </si>
  <si>
    <t>GASPARI Tommaso</t>
  </si>
  <si>
    <t>PETRI Lorenzo</t>
  </si>
  <si>
    <t>GENNAI Francesco</t>
  </si>
  <si>
    <t>RIZZO Calogero Benedetto</t>
  </si>
  <si>
    <t>GHERARDINI Riccardo</t>
  </si>
  <si>
    <t>GUIDA Christian</t>
  </si>
  <si>
    <t>MERCORILLO Samuele Angelo</t>
  </si>
  <si>
    <t>CHIARI Massimiliano</t>
  </si>
  <si>
    <t>PAGANO Andrea Jonathan</t>
  </si>
  <si>
    <t>BARRANCA Domenico</t>
  </si>
  <si>
    <t>DELLE ROSE Giovanni</t>
  </si>
  <si>
    <t>GRECO Armando</t>
  </si>
  <si>
    <t>KOSIC Emanuele</t>
  </si>
  <si>
    <t>MONTESANTI Marco</t>
  </si>
  <si>
    <t>ALBORI Giuseppe</t>
  </si>
  <si>
    <t>ZANARDO Fabrizio</t>
  </si>
  <si>
    <t>JIANG Cristian Haoran</t>
  </si>
  <si>
    <t>MORGANTI Massimo</t>
  </si>
  <si>
    <t>SORVILLO Filippo</t>
  </si>
  <si>
    <t>SPOSATO Giovanni</t>
  </si>
  <si>
    <t>CORONATO Matteo</t>
  </si>
  <si>
    <t>FRANCESCONI Maria Iolanda</t>
  </si>
  <si>
    <t>SHAFIEI SERVASTANI Nima</t>
  </si>
  <si>
    <t>HODAJ Rrapo</t>
  </si>
  <si>
    <t>NANNI Mirko</t>
  </si>
  <si>
    <t>VARALLO Cristian</t>
  </si>
  <si>
    <t>CECCOTTI Matteo</t>
  </si>
  <si>
    <t>CELATI Arturo</t>
  </si>
  <si>
    <t>SERGI Alessandro</t>
  </si>
  <si>
    <t>TURINI Lorenzo</t>
  </si>
  <si>
    <t>VENTURA Jacopo</t>
  </si>
  <si>
    <t>CIONI Mattia Ernesto</t>
  </si>
  <si>
    <t>DEL GAUDIO Lucia</t>
  </si>
  <si>
    <t>DEVIDZE Davit</t>
  </si>
  <si>
    <t>DINELLI Edoardo</t>
  </si>
  <si>
    <t>NESI Vittoria</t>
  </si>
  <si>
    <t>GIANNETTI Matteo</t>
  </si>
  <si>
    <t>ANDERINI Daniele</t>
  </si>
  <si>
    <t>BANDINELLI Constantin</t>
  </si>
  <si>
    <t>GARGIULO Michael Antonio</t>
  </si>
  <si>
    <t>PANCIATICI Dario</t>
  </si>
  <si>
    <t>RIBECHI Federico</t>
  </si>
  <si>
    <t>CHIARI Edoardo</t>
  </si>
  <si>
    <t>LETIZIA Eduardo</t>
  </si>
  <si>
    <t>LEVANI Laurent</t>
  </si>
  <si>
    <t>TORALDO Manfredi Antonio</t>
  </si>
  <si>
    <t>DI PUCCIO Lorenzo</t>
  </si>
  <si>
    <t>MONATTI Patrizio</t>
  </si>
  <si>
    <t>FELLA Mattia</t>
  </si>
  <si>
    <t>GINANNESCHI Sara</t>
  </si>
  <si>
    <t>SOREMIC Antonio</t>
  </si>
  <si>
    <t>COCCHI Francesco</t>
  </si>
  <si>
    <t>KAZAFERI Endri</t>
  </si>
  <si>
    <t>NICOSIA Niccolo'</t>
  </si>
  <si>
    <t>VARI Claudio</t>
  </si>
  <si>
    <t>RANALDI Marco</t>
  </si>
  <si>
    <t>FORTE Federico</t>
  </si>
  <si>
    <t>MORRONE Matteo</t>
  </si>
  <si>
    <t>ROMANO Pietro</t>
  </si>
  <si>
    <t>LEMMI Fabio</t>
  </si>
  <si>
    <t>MELANI Francesco Maria</t>
  </si>
  <si>
    <t>SPINELLI Andrea</t>
  </si>
  <si>
    <t>BERNARDINI Thomas</t>
  </si>
  <si>
    <t>BRIGHELLA Leonardo</t>
  </si>
  <si>
    <t>CAMMARANO Richard Alexander</t>
  </si>
  <si>
    <t>LICHERI Cristina</t>
  </si>
  <si>
    <t>BELLOTTI Tommaso</t>
  </si>
  <si>
    <t>MAGOZZI Gabriele</t>
  </si>
  <si>
    <t>VASILESCU Ephia</t>
  </si>
  <si>
    <t>LANAVE Daniele</t>
  </si>
  <si>
    <t>FRANCESCONI Chiara</t>
  </si>
  <si>
    <t>GIUSTINI Pietro</t>
  </si>
  <si>
    <t>9 tornei</t>
  </si>
  <si>
    <t>8 tornei</t>
  </si>
  <si>
    <t>7 tornei</t>
  </si>
  <si>
    <t>6 tornei</t>
  </si>
  <si>
    <t>5 tornei</t>
  </si>
  <si>
    <t>4 tornei</t>
  </si>
  <si>
    <t>3 tornei</t>
  </si>
  <si>
    <t>2 tornei</t>
  </si>
  <si>
    <t>1 torneo</t>
  </si>
  <si>
    <t>GIANNELLI Filippo</t>
  </si>
  <si>
    <t>BARGIACCHI Salverio</t>
  </si>
  <si>
    <t>Numero tappa</t>
  </si>
  <si>
    <t>Torneo</t>
  </si>
  <si>
    <t>Luogo</t>
  </si>
  <si>
    <t>Presenze</t>
  </si>
  <si>
    <t>Data</t>
  </si>
  <si>
    <t>5° Memorial Massimo Pailli</t>
  </si>
  <si>
    <t>Bagno a Ripoli</t>
  </si>
  <si>
    <t>Scacchi d'era</t>
  </si>
  <si>
    <t>Pontedera</t>
  </si>
  <si>
    <t>Rapid Bisestile</t>
  </si>
  <si>
    <t>Empoli</t>
  </si>
  <si>
    <t>Memorial Lorenzo Bini</t>
  </si>
  <si>
    <t>Firenze</t>
  </si>
  <si>
    <t>4° Rapid La Caletta</t>
  </si>
  <si>
    <t>Grosseto</t>
  </si>
  <si>
    <t>3° Rapid e Stringozzo alla Cinta - Memorial Andrea Carlotti</t>
  </si>
  <si>
    <t>Buti</t>
  </si>
  <si>
    <t>2° Memorial Serrao</t>
  </si>
  <si>
    <t>Trofeo Scacco Versilia</t>
  </si>
  <si>
    <t>Pietrasanta</t>
  </si>
  <si>
    <t>15° Memorial Costantino Romano</t>
  </si>
  <si>
    <t>3° Rapid Fra Luca Pacioli - Citta' di Sansepolcro</t>
  </si>
  <si>
    <t>Sansepolcro</t>
  </si>
  <si>
    <t>3° Rapid Florence Winter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</si>
</sst>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"/>
    <numFmt numFmtId="165" formatCode="d-mmm"/>
  </numFmts>
  <fonts count="3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164" xfId="0" applyAlignment="1" applyFont="1" applyNumberFormat="1">
      <alignment horizontal="center"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1" numFmtId="16" xfId="0" applyAlignment="1" applyFont="1" applyNumberFormat="1">
      <alignment horizontal="center" readingOrder="0" shrinkToFit="0" vertical="bottom" wrapText="0"/>
    </xf>
    <xf borderId="0" fillId="0" fontId="1" numFmtId="165" xfId="0" applyAlignment="1" applyFont="1" applyNumberForma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63"/>
    <col customWidth="1" min="2" max="2" width="5.0"/>
    <col customWidth="1" min="3" max="3" width="8.25"/>
    <col customWidth="1" min="4" max="4" width="8.13"/>
    <col customWidth="1" min="5" max="6" width="6.13"/>
    <col customWidth="1" min="7" max="7" width="5.63"/>
    <col customWidth="1" min="8" max="8" width="6.13"/>
    <col customWidth="1" min="9" max="9" width="5.63"/>
    <col customWidth="1" min="10" max="11" width="6.5"/>
    <col customWidth="1" min="12" max="13" width="5.5"/>
    <col customWidth="1" min="14" max="14" width="4.63"/>
    <col customWidth="1" min="15" max="16" width="5.5"/>
    <col customWidth="1" min="17" max="26" width="8.0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2">
        <v>45305.0</v>
      </c>
      <c r="F1" s="2">
        <v>45312.0</v>
      </c>
      <c r="G1" s="2">
        <v>45340.0</v>
      </c>
      <c r="H1" s="2">
        <v>45375.0</v>
      </c>
      <c r="I1" s="2">
        <v>45782.0</v>
      </c>
      <c r="J1" s="2">
        <v>45789.0</v>
      </c>
      <c r="K1" s="2">
        <v>45796.0</v>
      </c>
      <c r="L1" s="2">
        <v>45824.0</v>
      </c>
      <c r="M1" s="2">
        <v>45831.0</v>
      </c>
      <c r="N1" s="2">
        <v>45901.0</v>
      </c>
      <c r="O1" s="2">
        <v>46013.0</v>
      </c>
      <c r="P1" s="3" t="s">
        <v>4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4" t="s">
        <v>5</v>
      </c>
      <c r="B2" s="3">
        <v>2054.0</v>
      </c>
      <c r="C2" s="3" t="s">
        <v>6</v>
      </c>
      <c r="D2" s="3" t="s">
        <v>7</v>
      </c>
      <c r="E2" s="3">
        <v>161.0</v>
      </c>
      <c r="F2" s="3">
        <v>150.0</v>
      </c>
      <c r="G2" s="3">
        <v>178.0</v>
      </c>
      <c r="H2" s="3">
        <v>150.0</v>
      </c>
      <c r="I2" s="1"/>
      <c r="J2" s="3">
        <v>136.0</v>
      </c>
      <c r="K2" s="3">
        <v>128.0</v>
      </c>
      <c r="L2" s="1"/>
      <c r="M2" s="1"/>
      <c r="N2" s="1"/>
      <c r="O2" s="3">
        <v>107.0</v>
      </c>
      <c r="P2" s="1">
        <f t="shared" ref="P2:P4" si="1">(E2+F2+G2+H2+I2+J2+K2+L2+M2+N2+O2)</f>
        <v>1010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4" t="s">
        <v>8</v>
      </c>
      <c r="B3" s="3">
        <v>1925.0</v>
      </c>
      <c r="C3" s="3" t="s">
        <v>9</v>
      </c>
      <c r="D3" s="3" t="s">
        <v>10</v>
      </c>
      <c r="E3" s="3">
        <v>91.0</v>
      </c>
      <c r="F3" s="1"/>
      <c r="G3" s="3">
        <v>138.0</v>
      </c>
      <c r="H3" s="3">
        <v>110.0</v>
      </c>
      <c r="I3" s="3">
        <v>110.0</v>
      </c>
      <c r="J3" s="3">
        <v>101.0</v>
      </c>
      <c r="K3" s="3">
        <v>67.0</v>
      </c>
      <c r="L3" s="1"/>
      <c r="M3" s="1"/>
      <c r="N3" s="1"/>
      <c r="O3" s="3">
        <v>137.0</v>
      </c>
      <c r="P3" s="1">
        <f t="shared" si="1"/>
        <v>754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4" t="s">
        <v>11</v>
      </c>
      <c r="B4" s="3">
        <v>2008.0</v>
      </c>
      <c r="C4" s="3" t="s">
        <v>6</v>
      </c>
      <c r="D4" s="3"/>
      <c r="E4" s="3"/>
      <c r="F4" s="1"/>
      <c r="G4" s="3">
        <v>143.0</v>
      </c>
      <c r="H4" s="3">
        <v>130.0</v>
      </c>
      <c r="I4" s="1"/>
      <c r="J4" s="3">
        <v>126.0</v>
      </c>
      <c r="K4" s="3">
        <v>98.0</v>
      </c>
      <c r="L4" s="1"/>
      <c r="M4" s="3">
        <v>138.0</v>
      </c>
      <c r="N4" s="1"/>
      <c r="O4" s="3">
        <v>112.0</v>
      </c>
      <c r="P4" s="1">
        <f t="shared" si="1"/>
        <v>747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4" t="s">
        <v>12</v>
      </c>
      <c r="B5" s="3">
        <v>1579.0</v>
      </c>
      <c r="C5" s="3" t="s">
        <v>13</v>
      </c>
      <c r="D5" s="1"/>
      <c r="E5" s="3">
        <v>47.0</v>
      </c>
      <c r="F5" s="3">
        <v>110.0</v>
      </c>
      <c r="G5" s="3">
        <v>76.0</v>
      </c>
      <c r="H5" s="3">
        <v>37.0</v>
      </c>
      <c r="I5" s="1"/>
      <c r="J5" s="3">
        <v>116.0</v>
      </c>
      <c r="K5" s="3">
        <v>48.0</v>
      </c>
      <c r="L5" s="3"/>
      <c r="M5" s="3">
        <v>118.0</v>
      </c>
      <c r="N5" s="3">
        <v>91.0</v>
      </c>
      <c r="O5" s="3">
        <v>26.0</v>
      </c>
      <c r="P5" s="1">
        <f>(E5+F5+G5+H5+I5+J5+K5+L5+M5+N5)</f>
        <v>643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4" t="s">
        <v>14</v>
      </c>
      <c r="B6" s="3">
        <v>1813.0</v>
      </c>
      <c r="C6" s="3" t="s">
        <v>9</v>
      </c>
      <c r="D6" s="1"/>
      <c r="E6" s="3">
        <v>86.0</v>
      </c>
      <c r="F6" s="1"/>
      <c r="G6" s="3">
        <v>56.0</v>
      </c>
      <c r="H6" s="1"/>
      <c r="I6" s="1"/>
      <c r="J6" s="3">
        <v>39.0</v>
      </c>
      <c r="K6" s="3">
        <v>113.0</v>
      </c>
      <c r="L6" s="3">
        <v>120.0</v>
      </c>
      <c r="M6" s="3">
        <v>108.0</v>
      </c>
      <c r="N6" s="1"/>
      <c r="O6" s="3">
        <v>102.0</v>
      </c>
      <c r="P6" s="1">
        <f t="shared" ref="P6:P254" si="2">(E6+F6+G6+H6+I6+J6+K6+L6+M6+N6+O6)</f>
        <v>624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4" t="s">
        <v>15</v>
      </c>
      <c r="B7" s="3">
        <v>2091.0</v>
      </c>
      <c r="C7" s="3" t="s">
        <v>6</v>
      </c>
      <c r="D7" s="1"/>
      <c r="E7" s="3">
        <v>111.0</v>
      </c>
      <c r="F7" s="1"/>
      <c r="G7" s="1"/>
      <c r="H7" s="3">
        <v>180.0</v>
      </c>
      <c r="I7" s="3">
        <v>150.0</v>
      </c>
      <c r="J7" s="1"/>
      <c r="K7" s="1"/>
      <c r="L7" s="1"/>
      <c r="M7" s="3">
        <v>158.0</v>
      </c>
      <c r="N7" s="1"/>
      <c r="O7" s="1"/>
      <c r="P7" s="1">
        <f t="shared" si="2"/>
        <v>599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4" t="s">
        <v>16</v>
      </c>
      <c r="B8" s="3">
        <v>1953.0</v>
      </c>
      <c r="C8" s="3" t="s">
        <v>9</v>
      </c>
      <c r="D8" s="1"/>
      <c r="E8" s="3">
        <v>141.0</v>
      </c>
      <c r="F8" s="1"/>
      <c r="G8" s="1"/>
      <c r="H8" s="1"/>
      <c r="I8" s="1"/>
      <c r="J8" s="1"/>
      <c r="K8" s="3">
        <v>148.0</v>
      </c>
      <c r="L8" s="1"/>
      <c r="M8" s="1"/>
      <c r="N8" s="3">
        <v>101.0</v>
      </c>
      <c r="O8" s="3">
        <v>127.0</v>
      </c>
      <c r="P8" s="1">
        <f t="shared" si="2"/>
        <v>517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4" t="s">
        <v>17</v>
      </c>
      <c r="B9" s="3">
        <v>1845.0</v>
      </c>
      <c r="C9" s="3" t="s">
        <v>9</v>
      </c>
      <c r="D9" s="3" t="s">
        <v>7</v>
      </c>
      <c r="E9" s="3">
        <v>13.0</v>
      </c>
      <c r="F9" s="1"/>
      <c r="G9" s="3">
        <v>198.0</v>
      </c>
      <c r="H9" s="3">
        <v>76.0</v>
      </c>
      <c r="I9" s="1"/>
      <c r="J9" s="1"/>
      <c r="K9" s="3">
        <v>118.0</v>
      </c>
      <c r="L9" s="1"/>
      <c r="M9" s="3">
        <v>103.0</v>
      </c>
      <c r="N9" s="1"/>
      <c r="O9" s="1"/>
      <c r="P9" s="1">
        <f t="shared" si="2"/>
        <v>508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4" t="s">
        <v>18</v>
      </c>
      <c r="B10" s="3">
        <v>1932.0</v>
      </c>
      <c r="C10" s="3" t="s">
        <v>9</v>
      </c>
      <c r="D10" s="3" t="s">
        <v>7</v>
      </c>
      <c r="E10" s="3">
        <v>81.0</v>
      </c>
      <c r="F10" s="3">
        <v>80.0</v>
      </c>
      <c r="G10" s="3">
        <v>64.0</v>
      </c>
      <c r="H10" s="3">
        <v>54.0</v>
      </c>
      <c r="I10" s="1"/>
      <c r="J10" s="3">
        <v>91.0</v>
      </c>
      <c r="K10" s="3">
        <v>58.0</v>
      </c>
      <c r="L10" s="1"/>
      <c r="M10" s="1"/>
      <c r="N10" s="1"/>
      <c r="O10" s="3">
        <v>53.0</v>
      </c>
      <c r="P10" s="1">
        <f t="shared" si="2"/>
        <v>481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4" t="s">
        <v>19</v>
      </c>
      <c r="B11" s="3">
        <v>1476.0</v>
      </c>
      <c r="C11" s="3" t="s">
        <v>13</v>
      </c>
      <c r="D11" s="1"/>
      <c r="E11" s="1"/>
      <c r="F11" s="3">
        <v>130.0</v>
      </c>
      <c r="G11" s="3">
        <v>118.0</v>
      </c>
      <c r="H11" s="3">
        <v>80.0</v>
      </c>
      <c r="I11" s="1"/>
      <c r="J11" s="3">
        <v>52.0</v>
      </c>
      <c r="K11" s="1"/>
      <c r="L11" s="1"/>
      <c r="M11" s="3">
        <v>88.0</v>
      </c>
      <c r="N11" s="1"/>
      <c r="O11" s="1"/>
      <c r="P11" s="1">
        <f t="shared" si="2"/>
        <v>468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4" t="s">
        <v>20</v>
      </c>
      <c r="B12" s="3">
        <v>1925.0</v>
      </c>
      <c r="C12" s="3" t="s">
        <v>9</v>
      </c>
      <c r="D12" s="1"/>
      <c r="E12" s="1"/>
      <c r="F12" s="3"/>
      <c r="G12" s="3">
        <v>108.0</v>
      </c>
      <c r="H12" s="3">
        <v>85.0</v>
      </c>
      <c r="I12" s="1"/>
      <c r="J12" s="1"/>
      <c r="K12" s="3">
        <v>88.0</v>
      </c>
      <c r="L12" s="1"/>
      <c r="M12" s="3">
        <v>128.0</v>
      </c>
      <c r="N12" s="1"/>
      <c r="O12" s="1"/>
      <c r="P12" s="1">
        <f t="shared" si="2"/>
        <v>409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4" t="s">
        <v>21</v>
      </c>
      <c r="B13" s="3">
        <v>2129.0</v>
      </c>
      <c r="C13" s="3" t="s">
        <v>6</v>
      </c>
      <c r="D13" s="1"/>
      <c r="E13" s="1"/>
      <c r="F13" s="3">
        <v>85.0</v>
      </c>
      <c r="G13" s="1"/>
      <c r="H13" s="1"/>
      <c r="I13" s="1"/>
      <c r="J13" s="1"/>
      <c r="K13" s="1"/>
      <c r="L13" s="1"/>
      <c r="M13" s="1"/>
      <c r="N13" s="3">
        <v>161.0</v>
      </c>
      <c r="O13" s="3">
        <v>147.0</v>
      </c>
      <c r="P13" s="1">
        <f t="shared" si="2"/>
        <v>393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4" t="s">
        <v>22</v>
      </c>
      <c r="B14" s="3">
        <v>1673.0</v>
      </c>
      <c r="C14" s="3" t="s">
        <v>23</v>
      </c>
      <c r="D14" s="3" t="s">
        <v>10</v>
      </c>
      <c r="E14" s="3"/>
      <c r="F14" s="1"/>
      <c r="G14" s="1"/>
      <c r="H14" s="3"/>
      <c r="I14" s="1"/>
      <c r="J14" s="1"/>
      <c r="K14" s="3">
        <v>138.0</v>
      </c>
      <c r="L14" s="1"/>
      <c r="M14" s="1"/>
      <c r="N14" s="3">
        <v>106.0</v>
      </c>
      <c r="O14" s="3">
        <v>117.0</v>
      </c>
      <c r="P14" s="1">
        <f t="shared" si="2"/>
        <v>361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4" t="s">
        <v>24</v>
      </c>
      <c r="B15" s="3">
        <v>1534.0</v>
      </c>
      <c r="C15" s="3" t="s">
        <v>13</v>
      </c>
      <c r="D15" s="1"/>
      <c r="E15" s="3">
        <v>20.0</v>
      </c>
      <c r="F15" s="3">
        <v>100.0</v>
      </c>
      <c r="G15" s="3">
        <v>66.0</v>
      </c>
      <c r="H15" s="3">
        <v>34.0</v>
      </c>
      <c r="I15" s="1"/>
      <c r="J15" s="1"/>
      <c r="K15" s="3">
        <v>74.0</v>
      </c>
      <c r="L15" s="1"/>
      <c r="M15" s="1"/>
      <c r="N15" s="1"/>
      <c r="O15" s="3">
        <v>50.0</v>
      </c>
      <c r="P15" s="1">
        <f t="shared" si="2"/>
        <v>344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4" t="s">
        <v>25</v>
      </c>
      <c r="B16" s="3">
        <v>1655.0</v>
      </c>
      <c r="C16" s="3" t="s">
        <v>23</v>
      </c>
      <c r="D16" s="1"/>
      <c r="E16" s="3">
        <v>96.0</v>
      </c>
      <c r="F16" s="1"/>
      <c r="G16" s="1"/>
      <c r="H16" s="1"/>
      <c r="I16" s="1"/>
      <c r="J16" s="1"/>
      <c r="K16" s="3">
        <v>33.0</v>
      </c>
      <c r="L16" s="1"/>
      <c r="M16" s="1"/>
      <c r="N16" s="3">
        <v>121.0</v>
      </c>
      <c r="O16" s="3">
        <v>82.0</v>
      </c>
      <c r="P16" s="1">
        <f t="shared" si="2"/>
        <v>332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4" t="s">
        <v>26</v>
      </c>
      <c r="B17" s="3">
        <v>1558.0</v>
      </c>
      <c r="C17" s="3" t="s">
        <v>13</v>
      </c>
      <c r="D17" s="1"/>
      <c r="E17" s="3">
        <v>71.0</v>
      </c>
      <c r="F17" s="3">
        <v>55.0</v>
      </c>
      <c r="G17" s="3">
        <v>84.0</v>
      </c>
      <c r="H17" s="1"/>
      <c r="I17" s="1"/>
      <c r="J17" s="1"/>
      <c r="K17" s="3">
        <v>23.0</v>
      </c>
      <c r="L17" s="1"/>
      <c r="M17" s="1"/>
      <c r="N17" s="1"/>
      <c r="O17" s="3">
        <v>72.0</v>
      </c>
      <c r="P17" s="1">
        <f t="shared" si="2"/>
        <v>305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4" t="s">
        <v>27</v>
      </c>
      <c r="B18" s="3">
        <v>1656.0</v>
      </c>
      <c r="C18" s="3" t="s">
        <v>23</v>
      </c>
      <c r="D18" s="3" t="s">
        <v>28</v>
      </c>
      <c r="E18" s="3"/>
      <c r="F18" s="1"/>
      <c r="G18" s="3">
        <v>148.0</v>
      </c>
      <c r="H18" s="3">
        <v>66.0</v>
      </c>
      <c r="I18" s="1"/>
      <c r="J18" s="3">
        <v>81.0</v>
      </c>
      <c r="K18" s="1"/>
      <c r="L18" s="1"/>
      <c r="M18" s="1"/>
      <c r="N18" s="1"/>
      <c r="O18" s="1"/>
      <c r="P18" s="1">
        <f t="shared" si="2"/>
        <v>295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4" t="s">
        <v>29</v>
      </c>
      <c r="B19" s="3">
        <v>1571.0</v>
      </c>
      <c r="C19" s="3" t="s">
        <v>13</v>
      </c>
      <c r="D19" s="1"/>
      <c r="E19" s="1"/>
      <c r="F19" s="3">
        <v>95.0</v>
      </c>
      <c r="G19" s="3">
        <v>94.0</v>
      </c>
      <c r="H19" s="1"/>
      <c r="I19" s="1"/>
      <c r="J19" s="3">
        <v>96.0</v>
      </c>
      <c r="K19" s="1"/>
      <c r="L19" s="1"/>
      <c r="M19" s="1"/>
      <c r="N19" s="1"/>
      <c r="O19" s="1"/>
      <c r="P19" s="1">
        <f t="shared" si="2"/>
        <v>285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4" t="s">
        <v>30</v>
      </c>
      <c r="B20" s="3">
        <v>1984.0</v>
      </c>
      <c r="C20" s="3" t="s">
        <v>9</v>
      </c>
      <c r="D20" s="3" t="s">
        <v>7</v>
      </c>
      <c r="E20" s="3"/>
      <c r="F20" s="1"/>
      <c r="G20" s="1"/>
      <c r="H20" s="1"/>
      <c r="I20" s="1"/>
      <c r="J20" s="1"/>
      <c r="K20" s="1"/>
      <c r="L20" s="3">
        <v>150.0</v>
      </c>
      <c r="M20" s="1"/>
      <c r="N20" s="3">
        <v>131.0</v>
      </c>
      <c r="O20" s="1"/>
      <c r="P20" s="1">
        <f t="shared" si="2"/>
        <v>281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4" t="s">
        <v>31</v>
      </c>
      <c r="B21" s="3">
        <v>1690.0</v>
      </c>
      <c r="C21" s="3" t="s">
        <v>23</v>
      </c>
      <c r="D21" s="3" t="s">
        <v>10</v>
      </c>
      <c r="E21" s="3"/>
      <c r="F21" s="3"/>
      <c r="G21" s="3"/>
      <c r="H21" s="3"/>
      <c r="I21" s="1"/>
      <c r="J21" s="1"/>
      <c r="K21" s="3">
        <v>42.0</v>
      </c>
      <c r="L21" s="1"/>
      <c r="M21" s="3">
        <v>83.0</v>
      </c>
      <c r="N21" s="3">
        <v>96.0</v>
      </c>
      <c r="O21" s="3">
        <v>59.0</v>
      </c>
      <c r="P21" s="1">
        <f t="shared" si="2"/>
        <v>280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4" t="s">
        <v>32</v>
      </c>
      <c r="B22" s="3">
        <v>1726.0</v>
      </c>
      <c r="C22" s="3" t="s">
        <v>23</v>
      </c>
      <c r="D22" s="1"/>
      <c r="E22" s="3">
        <v>66.0</v>
      </c>
      <c r="F22" s="1"/>
      <c r="G22" s="1"/>
      <c r="H22" s="3">
        <v>90.0</v>
      </c>
      <c r="I22" s="1"/>
      <c r="J22" s="1"/>
      <c r="K22" s="3">
        <v>56.0</v>
      </c>
      <c r="L22" s="1"/>
      <c r="M22" s="3">
        <v>44.0</v>
      </c>
      <c r="N22" s="1"/>
      <c r="O22" s="3">
        <v>20.0</v>
      </c>
      <c r="P22" s="1">
        <f t="shared" si="2"/>
        <v>276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4" t="s">
        <v>33</v>
      </c>
      <c r="B23" s="3">
        <v>2051.0</v>
      </c>
      <c r="C23" s="3" t="s">
        <v>6</v>
      </c>
      <c r="D23" s="3" t="s">
        <v>10</v>
      </c>
      <c r="E23" s="3">
        <v>106.0</v>
      </c>
      <c r="F23" s="1"/>
      <c r="G23" s="1"/>
      <c r="H23" s="1"/>
      <c r="I23" s="1"/>
      <c r="J23" s="1"/>
      <c r="K23" s="1"/>
      <c r="L23" s="1"/>
      <c r="M23" s="1"/>
      <c r="N23" s="1"/>
      <c r="O23" s="3">
        <v>167.0</v>
      </c>
      <c r="P23" s="1">
        <f t="shared" si="2"/>
        <v>273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4" t="s">
        <v>34</v>
      </c>
      <c r="B24" s="3">
        <v>1521.0</v>
      </c>
      <c r="C24" s="3" t="s">
        <v>13</v>
      </c>
      <c r="D24" s="3" t="s">
        <v>10</v>
      </c>
      <c r="E24" s="3">
        <v>41.0</v>
      </c>
      <c r="F24" s="1"/>
      <c r="G24" s="3">
        <v>103.0</v>
      </c>
      <c r="H24" s="3">
        <v>56.0</v>
      </c>
      <c r="I24" s="1"/>
      <c r="J24" s="1"/>
      <c r="K24" s="1"/>
      <c r="L24" s="1"/>
      <c r="M24" s="1"/>
      <c r="N24" s="1"/>
      <c r="O24" s="3">
        <v>67.0</v>
      </c>
      <c r="P24" s="1">
        <f t="shared" si="2"/>
        <v>267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4" t="s">
        <v>35</v>
      </c>
      <c r="B25" s="3">
        <v>1495.0</v>
      </c>
      <c r="C25" s="3" t="s">
        <v>13</v>
      </c>
      <c r="D25" s="3"/>
      <c r="E25" s="3"/>
      <c r="F25" s="1"/>
      <c r="G25" s="3">
        <v>62.0</v>
      </c>
      <c r="H25" s="3">
        <v>48.0</v>
      </c>
      <c r="I25" s="1"/>
      <c r="J25" s="1"/>
      <c r="K25" s="3">
        <v>52.0</v>
      </c>
      <c r="L25" s="1"/>
      <c r="M25" s="3">
        <v>98.0</v>
      </c>
      <c r="N25" s="1"/>
      <c r="O25" s="1"/>
      <c r="P25" s="1">
        <f t="shared" si="2"/>
        <v>260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4" t="s">
        <v>36</v>
      </c>
      <c r="B26" s="3">
        <v>2026.0</v>
      </c>
      <c r="C26" s="3" t="s">
        <v>6</v>
      </c>
      <c r="D26" s="3"/>
      <c r="E26" s="3"/>
      <c r="F26" s="1"/>
      <c r="G26" s="3">
        <v>133.0</v>
      </c>
      <c r="H26" s="3">
        <v>125.0</v>
      </c>
      <c r="I26" s="1"/>
      <c r="J26" s="1"/>
      <c r="K26" s="1"/>
      <c r="L26" s="1"/>
      <c r="M26" s="1"/>
      <c r="N26" s="1"/>
      <c r="O26" s="1"/>
      <c r="P26" s="1">
        <f t="shared" si="2"/>
        <v>258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4" t="s">
        <v>37</v>
      </c>
      <c r="B27" s="3">
        <v>1587.0</v>
      </c>
      <c r="C27" s="3" t="s">
        <v>13</v>
      </c>
      <c r="D27" s="1"/>
      <c r="E27" s="3">
        <v>53.0</v>
      </c>
      <c r="F27" s="1"/>
      <c r="G27" s="3">
        <v>57.0</v>
      </c>
      <c r="H27" s="3">
        <v>52.0</v>
      </c>
      <c r="I27" s="1"/>
      <c r="J27" s="1"/>
      <c r="K27" s="3">
        <v>50.0</v>
      </c>
      <c r="L27" s="1"/>
      <c r="M27" s="3">
        <v>16.0</v>
      </c>
      <c r="N27" s="1"/>
      <c r="O27" s="3">
        <v>23.0</v>
      </c>
      <c r="P27" s="1">
        <f t="shared" si="2"/>
        <v>251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4" t="s">
        <v>38</v>
      </c>
      <c r="B28" s="3">
        <v>1475.0</v>
      </c>
      <c r="C28" s="3" t="s">
        <v>13</v>
      </c>
      <c r="D28" s="3" t="s">
        <v>39</v>
      </c>
      <c r="E28" s="3">
        <v>101.0</v>
      </c>
      <c r="F28" s="1"/>
      <c r="G28" s="1"/>
      <c r="H28" s="3">
        <v>120.0</v>
      </c>
      <c r="I28" s="1"/>
      <c r="J28" s="1"/>
      <c r="K28" s="1"/>
      <c r="L28" s="1"/>
      <c r="M28" s="1"/>
      <c r="N28" s="1"/>
      <c r="O28" s="3">
        <v>27.0</v>
      </c>
      <c r="P28" s="1">
        <f t="shared" si="2"/>
        <v>248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4" t="s">
        <v>40</v>
      </c>
      <c r="B29" s="3">
        <v>1460.0</v>
      </c>
      <c r="C29" s="3" t="s">
        <v>13</v>
      </c>
      <c r="D29" s="3" t="s">
        <v>10</v>
      </c>
      <c r="E29" s="3">
        <v>57.0</v>
      </c>
      <c r="F29" s="1"/>
      <c r="G29" s="3">
        <v>54.0</v>
      </c>
      <c r="H29" s="1"/>
      <c r="I29" s="1"/>
      <c r="J29" s="1"/>
      <c r="K29" s="3">
        <v>34.0</v>
      </c>
      <c r="L29" s="1"/>
      <c r="M29" s="3">
        <v>24.0</v>
      </c>
      <c r="N29" s="3">
        <v>76.0</v>
      </c>
      <c r="O29" s="1"/>
      <c r="P29" s="1">
        <f t="shared" si="2"/>
        <v>245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4" t="s">
        <v>41</v>
      </c>
      <c r="B30" s="3">
        <v>1554.0</v>
      </c>
      <c r="C30" s="3" t="s">
        <v>13</v>
      </c>
      <c r="D30" s="1"/>
      <c r="E30" s="3">
        <v>50.0</v>
      </c>
      <c r="F30" s="1"/>
      <c r="G30" s="3">
        <v>68.0</v>
      </c>
      <c r="H30" s="3">
        <v>33.0</v>
      </c>
      <c r="I30" s="1"/>
      <c r="J30" s="1"/>
      <c r="K30" s="3">
        <v>20.0</v>
      </c>
      <c r="L30" s="1"/>
      <c r="M30" s="3">
        <v>20.0</v>
      </c>
      <c r="N30" s="1"/>
      <c r="O30" s="3">
        <v>39.0</v>
      </c>
      <c r="P30" s="1">
        <f t="shared" si="2"/>
        <v>230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4" t="s">
        <v>42</v>
      </c>
      <c r="B31" s="3">
        <v>1438.0</v>
      </c>
      <c r="C31" s="3" t="s">
        <v>13</v>
      </c>
      <c r="D31" s="3" t="s">
        <v>10</v>
      </c>
      <c r="E31" s="3">
        <v>29.0</v>
      </c>
      <c r="F31" s="1"/>
      <c r="G31" s="3">
        <v>41.0</v>
      </c>
      <c r="H31" s="3">
        <v>36.0</v>
      </c>
      <c r="I31" s="1"/>
      <c r="J31" s="1"/>
      <c r="K31" s="3">
        <v>31.0</v>
      </c>
      <c r="L31" s="1"/>
      <c r="M31" s="3">
        <v>78.0</v>
      </c>
      <c r="N31" s="1"/>
      <c r="O31" s="3">
        <v>15.0</v>
      </c>
      <c r="P31" s="1">
        <f t="shared" si="2"/>
        <v>230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4" t="s">
        <v>43</v>
      </c>
      <c r="B32" s="3">
        <v>1321.0</v>
      </c>
      <c r="C32" s="3" t="s">
        <v>13</v>
      </c>
      <c r="D32" s="3" t="s">
        <v>10</v>
      </c>
      <c r="E32" s="3"/>
      <c r="F32" s="1"/>
      <c r="G32" s="3">
        <v>128.0</v>
      </c>
      <c r="H32" s="3">
        <v>100.0</v>
      </c>
      <c r="I32" s="1"/>
      <c r="J32" s="1"/>
      <c r="K32" s="1"/>
      <c r="L32" s="1"/>
      <c r="M32" s="1"/>
      <c r="N32" s="1"/>
      <c r="O32" s="1"/>
      <c r="P32" s="1">
        <f t="shared" si="2"/>
        <v>228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4" t="s">
        <v>44</v>
      </c>
      <c r="B33" s="3">
        <v>1115.0</v>
      </c>
      <c r="C33" s="3" t="s">
        <v>13</v>
      </c>
      <c r="D33" s="3" t="s">
        <v>39</v>
      </c>
      <c r="E33" s="3">
        <v>12.0</v>
      </c>
      <c r="F33" s="1"/>
      <c r="G33" s="3">
        <v>44.0</v>
      </c>
      <c r="H33" s="3">
        <v>19.0</v>
      </c>
      <c r="I33" s="1"/>
      <c r="J33" s="3">
        <v>24.0</v>
      </c>
      <c r="K33" s="3">
        <v>24.0</v>
      </c>
      <c r="L33" s="3">
        <v>75.0</v>
      </c>
      <c r="M33" s="3">
        <v>30.0</v>
      </c>
      <c r="N33" s="1"/>
      <c r="O33" s="1"/>
      <c r="P33" s="1">
        <f t="shared" si="2"/>
        <v>228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4" t="s">
        <v>45</v>
      </c>
      <c r="B34" s="3">
        <v>1231.0</v>
      </c>
      <c r="C34" s="3" t="s">
        <v>13</v>
      </c>
      <c r="D34" s="3" t="s">
        <v>28</v>
      </c>
      <c r="E34" s="3">
        <v>5.0</v>
      </c>
      <c r="F34" s="1"/>
      <c r="G34" s="3">
        <v>45.0</v>
      </c>
      <c r="H34" s="3">
        <v>32.0</v>
      </c>
      <c r="I34" s="1"/>
      <c r="J34" s="3">
        <v>36.0</v>
      </c>
      <c r="K34" s="3">
        <v>18.0</v>
      </c>
      <c r="L34" s="3">
        <v>70.0</v>
      </c>
      <c r="M34" s="3">
        <v>13.0</v>
      </c>
      <c r="N34" s="1"/>
      <c r="O34" s="3">
        <v>9.0</v>
      </c>
      <c r="P34" s="1">
        <f t="shared" si="2"/>
        <v>228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4" t="s">
        <v>46</v>
      </c>
      <c r="B35" s="3">
        <v>1676.0</v>
      </c>
      <c r="C35" s="3" t="s">
        <v>23</v>
      </c>
      <c r="D35" s="3" t="s">
        <v>10</v>
      </c>
      <c r="E35" s="3">
        <v>131.0</v>
      </c>
      <c r="F35" s="1"/>
      <c r="G35" s="1"/>
      <c r="H35" s="1"/>
      <c r="I35" s="1"/>
      <c r="J35" s="1"/>
      <c r="K35" s="1"/>
      <c r="L35" s="1"/>
      <c r="M35" s="3">
        <v>93.0</v>
      </c>
      <c r="N35" s="1"/>
      <c r="O35" s="1"/>
      <c r="P35" s="1">
        <f t="shared" si="2"/>
        <v>224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4" t="s">
        <v>47</v>
      </c>
      <c r="B36" s="3">
        <v>1810.0</v>
      </c>
      <c r="C36" s="3" t="s">
        <v>9</v>
      </c>
      <c r="D36" s="1"/>
      <c r="E36" s="1"/>
      <c r="F36" s="3">
        <v>120.0</v>
      </c>
      <c r="G36" s="1"/>
      <c r="H36" s="1"/>
      <c r="I36" s="3">
        <v>95.0</v>
      </c>
      <c r="J36" s="1"/>
      <c r="K36" s="1"/>
      <c r="L36" s="1"/>
      <c r="M36" s="1"/>
      <c r="N36" s="1"/>
      <c r="O36" s="1"/>
      <c r="P36" s="1">
        <f t="shared" si="2"/>
        <v>215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4" t="s">
        <v>48</v>
      </c>
      <c r="B37" s="3">
        <v>1182.0</v>
      </c>
      <c r="C37" s="3" t="s">
        <v>13</v>
      </c>
      <c r="D37" s="3" t="s">
        <v>10</v>
      </c>
      <c r="E37" s="3">
        <v>33.0</v>
      </c>
      <c r="F37" s="3">
        <v>46.0</v>
      </c>
      <c r="G37" s="3">
        <v>38.0</v>
      </c>
      <c r="H37" s="3">
        <v>16.0</v>
      </c>
      <c r="I37" s="1"/>
      <c r="J37" s="1"/>
      <c r="K37" s="3">
        <v>40.0</v>
      </c>
      <c r="L37" s="1"/>
      <c r="M37" s="3">
        <v>12.0</v>
      </c>
      <c r="N37" s="1"/>
      <c r="O37" s="3">
        <v>22.0</v>
      </c>
      <c r="P37" s="1">
        <f t="shared" si="2"/>
        <v>207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4" t="s">
        <v>49</v>
      </c>
      <c r="B38" s="3">
        <v>1744.0</v>
      </c>
      <c r="C38" s="3" t="s">
        <v>23</v>
      </c>
      <c r="D38" s="1"/>
      <c r="E38" s="3"/>
      <c r="F38" s="1"/>
      <c r="G38" s="1"/>
      <c r="H38" s="1"/>
      <c r="I38" s="1"/>
      <c r="J38" s="1"/>
      <c r="K38" s="3">
        <v>108.0</v>
      </c>
      <c r="L38" s="1"/>
      <c r="M38" s="1"/>
      <c r="N38" s="1"/>
      <c r="O38" s="3">
        <v>97.0</v>
      </c>
      <c r="P38" s="1">
        <f t="shared" si="2"/>
        <v>205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4" t="s">
        <v>50</v>
      </c>
      <c r="B39" s="3">
        <v>1657.0</v>
      </c>
      <c r="C39" s="3" t="s">
        <v>23</v>
      </c>
      <c r="D39" s="1"/>
      <c r="E39" s="3"/>
      <c r="F39" s="3"/>
      <c r="G39" s="3"/>
      <c r="H39" s="3"/>
      <c r="I39" s="1"/>
      <c r="J39" s="1"/>
      <c r="K39" s="3">
        <v>158.0</v>
      </c>
      <c r="L39" s="1"/>
      <c r="M39" s="1"/>
      <c r="N39" s="1"/>
      <c r="O39" s="3">
        <v>35.0</v>
      </c>
      <c r="P39" s="1">
        <f t="shared" si="2"/>
        <v>193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4" t="s">
        <v>51</v>
      </c>
      <c r="B40" s="3">
        <v>2015.0</v>
      </c>
      <c r="C40" s="3" t="s">
        <v>6</v>
      </c>
      <c r="D40" s="3" t="s">
        <v>7</v>
      </c>
      <c r="E40" s="1"/>
      <c r="F40" s="3"/>
      <c r="G40" s="3">
        <v>87.0</v>
      </c>
      <c r="H40" s="1"/>
      <c r="I40" s="3">
        <v>100.0</v>
      </c>
      <c r="J40" s="1"/>
      <c r="K40" s="1"/>
      <c r="L40" s="1"/>
      <c r="M40" s="1"/>
      <c r="N40" s="1"/>
      <c r="O40" s="1"/>
      <c r="P40" s="1">
        <f t="shared" si="2"/>
        <v>187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4" t="s">
        <v>52</v>
      </c>
      <c r="B41" s="3">
        <v>1712.0</v>
      </c>
      <c r="C41" s="3" t="s">
        <v>23</v>
      </c>
      <c r="D41" s="3" t="s">
        <v>7</v>
      </c>
      <c r="E41" s="3">
        <v>25.0</v>
      </c>
      <c r="F41" s="1"/>
      <c r="G41" s="1"/>
      <c r="H41" s="3">
        <v>39.0</v>
      </c>
      <c r="I41" s="1"/>
      <c r="J41" s="1"/>
      <c r="K41" s="3">
        <v>64.0</v>
      </c>
      <c r="L41" s="1"/>
      <c r="M41" s="3">
        <v>58.0</v>
      </c>
      <c r="N41" s="1"/>
      <c r="O41" s="1"/>
      <c r="P41" s="1">
        <f t="shared" si="2"/>
        <v>186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4" t="s">
        <v>53</v>
      </c>
      <c r="B42" s="3">
        <v>1674.0</v>
      </c>
      <c r="C42" s="3" t="s">
        <v>23</v>
      </c>
      <c r="D42" s="1"/>
      <c r="E42" s="3">
        <v>121.0</v>
      </c>
      <c r="F42" s="1"/>
      <c r="G42" s="1"/>
      <c r="H42" s="1"/>
      <c r="I42" s="1"/>
      <c r="J42" s="1"/>
      <c r="K42" s="3">
        <v>61.0</v>
      </c>
      <c r="L42" s="1"/>
      <c r="M42" s="1"/>
      <c r="N42" s="1"/>
      <c r="O42" s="1"/>
      <c r="P42" s="1">
        <f t="shared" si="2"/>
        <v>182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4" t="s">
        <v>54</v>
      </c>
      <c r="B43" s="3">
        <v>2207.0</v>
      </c>
      <c r="C43" s="3" t="s">
        <v>55</v>
      </c>
      <c r="D43" s="3"/>
      <c r="E43" s="1"/>
      <c r="F43" s="3"/>
      <c r="G43" s="1"/>
      <c r="H43" s="1"/>
      <c r="I43" s="1"/>
      <c r="J43" s="3"/>
      <c r="K43" s="3">
        <v>178.0</v>
      </c>
      <c r="L43" s="1"/>
      <c r="M43" s="1"/>
      <c r="N43" s="1"/>
      <c r="O43" s="1"/>
      <c r="P43" s="1">
        <f t="shared" si="2"/>
        <v>178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4" t="s">
        <v>56</v>
      </c>
      <c r="B44" s="3">
        <v>1493.0</v>
      </c>
      <c r="C44" s="3" t="s">
        <v>13</v>
      </c>
      <c r="D44" s="3" t="s">
        <v>10</v>
      </c>
      <c r="E44" s="3"/>
      <c r="F44" s="3"/>
      <c r="G44" s="3">
        <v>70.0</v>
      </c>
      <c r="H44" s="3">
        <v>105.0</v>
      </c>
      <c r="I44" s="1"/>
      <c r="J44" s="1"/>
      <c r="K44" s="1"/>
      <c r="L44" s="1"/>
      <c r="M44" s="1"/>
      <c r="N44" s="1"/>
      <c r="O44" s="1"/>
      <c r="P44" s="1">
        <f t="shared" si="2"/>
        <v>175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4" t="s">
        <v>57</v>
      </c>
      <c r="B45" s="3">
        <v>1683.0</v>
      </c>
      <c r="C45" s="3" t="s">
        <v>23</v>
      </c>
      <c r="D45" s="3" t="s">
        <v>10</v>
      </c>
      <c r="E45" s="1"/>
      <c r="F45" s="3"/>
      <c r="G45" s="3"/>
      <c r="H45" s="3">
        <v>95.0</v>
      </c>
      <c r="I45" s="1"/>
      <c r="J45" s="1"/>
      <c r="K45" s="3">
        <v>78.0</v>
      </c>
      <c r="L45" s="1"/>
      <c r="M45" s="1"/>
      <c r="N45" s="1"/>
      <c r="O45" s="1"/>
      <c r="P45" s="1">
        <f t="shared" si="2"/>
        <v>173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4" t="s">
        <v>58</v>
      </c>
      <c r="B46" s="3">
        <v>1843.0</v>
      </c>
      <c r="C46" s="3" t="s">
        <v>9</v>
      </c>
      <c r="D46" s="3"/>
      <c r="E46" s="1"/>
      <c r="F46" s="3"/>
      <c r="G46" s="1"/>
      <c r="H46" s="3"/>
      <c r="I46" s="1"/>
      <c r="J46" s="3">
        <v>156.0</v>
      </c>
      <c r="K46" s="1"/>
      <c r="L46" s="1"/>
      <c r="M46" s="1"/>
      <c r="N46" s="1"/>
      <c r="O46" s="3">
        <v>16.0</v>
      </c>
      <c r="P46" s="1">
        <f t="shared" si="2"/>
        <v>172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4" t="s">
        <v>59</v>
      </c>
      <c r="B47" s="3">
        <v>2026.0</v>
      </c>
      <c r="C47" s="3" t="s">
        <v>6</v>
      </c>
      <c r="D47" s="3"/>
      <c r="E47" s="3"/>
      <c r="F47" s="1"/>
      <c r="G47" s="3">
        <v>168.0</v>
      </c>
      <c r="H47" s="1"/>
      <c r="I47" s="1"/>
      <c r="J47" s="1"/>
      <c r="K47" s="1"/>
      <c r="L47" s="1"/>
      <c r="M47" s="1"/>
      <c r="N47" s="1"/>
      <c r="O47" s="1"/>
      <c r="P47" s="1">
        <f t="shared" si="2"/>
        <v>168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4" t="s">
        <v>60</v>
      </c>
      <c r="B48" s="3">
        <v>1658.0</v>
      </c>
      <c r="C48" s="3" t="s">
        <v>23</v>
      </c>
      <c r="D48" s="3" t="s">
        <v>10</v>
      </c>
      <c r="E48" s="3"/>
      <c r="F48" s="1"/>
      <c r="G48" s="3">
        <v>123.0</v>
      </c>
      <c r="H48" s="3">
        <v>40.0</v>
      </c>
      <c r="I48" s="1"/>
      <c r="J48" s="1"/>
      <c r="K48" s="1"/>
      <c r="L48" s="1"/>
      <c r="M48" s="1"/>
      <c r="N48" s="1"/>
      <c r="O48" s="1"/>
      <c r="P48" s="1">
        <f t="shared" si="2"/>
        <v>163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4" t="s">
        <v>61</v>
      </c>
      <c r="B49" s="3">
        <v>2121.0</v>
      </c>
      <c r="C49" s="3" t="s">
        <v>6</v>
      </c>
      <c r="D49" s="1"/>
      <c r="E49" s="3"/>
      <c r="F49" s="1"/>
      <c r="G49" s="1"/>
      <c r="H49" s="3">
        <v>160.0</v>
      </c>
      <c r="I49" s="1"/>
      <c r="J49" s="1"/>
      <c r="K49" s="1"/>
      <c r="L49" s="1"/>
      <c r="M49" s="1"/>
      <c r="N49" s="1"/>
      <c r="O49" s="1"/>
      <c r="P49" s="1">
        <f t="shared" si="2"/>
        <v>160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4" t="s">
        <v>62</v>
      </c>
      <c r="B50" s="3">
        <v>1772.0</v>
      </c>
      <c r="C50" s="3" t="s">
        <v>23</v>
      </c>
      <c r="D50" s="1"/>
      <c r="E50" s="1"/>
      <c r="F50" s="3"/>
      <c r="G50" s="3">
        <v>158.0</v>
      </c>
      <c r="H50" s="1"/>
      <c r="I50" s="1"/>
      <c r="J50" s="1"/>
      <c r="K50" s="1"/>
      <c r="L50" s="1"/>
      <c r="M50" s="1"/>
      <c r="N50" s="1"/>
      <c r="O50" s="1"/>
      <c r="P50" s="1">
        <f t="shared" si="2"/>
        <v>158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4" t="s">
        <v>63</v>
      </c>
      <c r="B51" s="3">
        <v>1220.0</v>
      </c>
      <c r="C51" s="3" t="s">
        <v>13</v>
      </c>
      <c r="D51" s="1"/>
      <c r="E51" s="3">
        <v>19.0</v>
      </c>
      <c r="F51" s="1"/>
      <c r="G51" s="3">
        <v>52.0</v>
      </c>
      <c r="H51" s="1"/>
      <c r="I51" s="1"/>
      <c r="J51" s="1"/>
      <c r="K51" s="3">
        <v>27.0</v>
      </c>
      <c r="L51" s="1"/>
      <c r="M51" s="3">
        <v>22.0</v>
      </c>
      <c r="N51" s="1"/>
      <c r="O51" s="3">
        <v>33.0</v>
      </c>
      <c r="P51" s="1">
        <f t="shared" si="2"/>
        <v>153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4" t="s">
        <v>64</v>
      </c>
      <c r="B52" s="3">
        <v>1365.0</v>
      </c>
      <c r="C52" s="3" t="s">
        <v>13</v>
      </c>
      <c r="D52" s="3" t="s">
        <v>10</v>
      </c>
      <c r="E52" s="1"/>
      <c r="F52" s="3">
        <v>26.0</v>
      </c>
      <c r="G52" s="1"/>
      <c r="H52" s="1"/>
      <c r="I52" s="1"/>
      <c r="J52" s="1"/>
      <c r="K52" s="1"/>
      <c r="L52" s="3">
        <v>95.0</v>
      </c>
      <c r="M52" s="1"/>
      <c r="N52" s="1"/>
      <c r="O52" s="3">
        <v>31.0</v>
      </c>
      <c r="P52" s="1">
        <f t="shared" si="2"/>
        <v>152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4" t="s">
        <v>65</v>
      </c>
      <c r="B53" s="3">
        <v>1479.0</v>
      </c>
      <c r="C53" s="3" t="s">
        <v>13</v>
      </c>
      <c r="D53" s="3" t="s">
        <v>7</v>
      </c>
      <c r="E53" s="3">
        <v>44.0</v>
      </c>
      <c r="F53" s="1"/>
      <c r="G53" s="3">
        <v>31.0</v>
      </c>
      <c r="H53" s="3">
        <v>35.0</v>
      </c>
      <c r="I53" s="1"/>
      <c r="J53" s="1"/>
      <c r="K53" s="3">
        <v>19.0</v>
      </c>
      <c r="L53" s="1"/>
      <c r="M53" s="3">
        <v>10.0</v>
      </c>
      <c r="N53" s="1"/>
      <c r="O53" s="3">
        <v>10.0</v>
      </c>
      <c r="P53" s="1">
        <f t="shared" si="2"/>
        <v>149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4" t="s">
        <v>66</v>
      </c>
      <c r="B54" s="3">
        <v>1616.0</v>
      </c>
      <c r="C54" s="3" t="s">
        <v>23</v>
      </c>
      <c r="D54" s="3" t="s">
        <v>10</v>
      </c>
      <c r="E54" s="3"/>
      <c r="F54" s="1"/>
      <c r="G54" s="3">
        <v>98.0</v>
      </c>
      <c r="H54" s="1"/>
      <c r="I54" s="1"/>
      <c r="J54" s="1"/>
      <c r="K54" s="1"/>
      <c r="L54" s="1"/>
      <c r="M54" s="1"/>
      <c r="N54" s="1"/>
      <c r="O54" s="3">
        <v>45.0</v>
      </c>
      <c r="P54" s="1">
        <f t="shared" si="2"/>
        <v>143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4" t="s">
        <v>67</v>
      </c>
      <c r="B55" s="3">
        <v>1646.0</v>
      </c>
      <c r="C55" s="3" t="s">
        <v>23</v>
      </c>
      <c r="D55" s="3"/>
      <c r="E55" s="3"/>
      <c r="F55" s="3"/>
      <c r="G55" s="3"/>
      <c r="H55" s="3"/>
      <c r="I55" s="1"/>
      <c r="J55" s="3"/>
      <c r="K55" s="3"/>
      <c r="L55" s="1"/>
      <c r="M55" s="1"/>
      <c r="N55" s="3">
        <v>141.0</v>
      </c>
      <c r="O55" s="1"/>
      <c r="P55" s="1">
        <f t="shared" si="2"/>
        <v>141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4" t="s">
        <v>68</v>
      </c>
      <c r="B56" s="3">
        <v>2006.0</v>
      </c>
      <c r="C56" s="3" t="s">
        <v>6</v>
      </c>
      <c r="D56" s="3"/>
      <c r="E56" s="3"/>
      <c r="F56" s="3"/>
      <c r="G56" s="3"/>
      <c r="H56" s="3">
        <v>140.0</v>
      </c>
      <c r="I56" s="1"/>
      <c r="J56" s="1"/>
      <c r="K56" s="1"/>
      <c r="L56" s="1"/>
      <c r="M56" s="1"/>
      <c r="N56" s="1"/>
      <c r="O56" s="1"/>
      <c r="P56" s="1">
        <f t="shared" si="2"/>
        <v>140</v>
      </c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4" t="s">
        <v>69</v>
      </c>
      <c r="B57" s="3">
        <v>1353.0</v>
      </c>
      <c r="C57" s="3" t="s">
        <v>13</v>
      </c>
      <c r="D57" s="3"/>
      <c r="E57" s="3"/>
      <c r="F57" s="1"/>
      <c r="G57" s="3">
        <v>53.0</v>
      </c>
      <c r="H57" s="3">
        <v>17.0</v>
      </c>
      <c r="I57" s="1"/>
      <c r="J57" s="1"/>
      <c r="K57" s="1"/>
      <c r="L57" s="1"/>
      <c r="M57" s="1"/>
      <c r="N57" s="3">
        <v>61.0</v>
      </c>
      <c r="O57" s="1"/>
      <c r="P57" s="1">
        <f t="shared" si="2"/>
        <v>131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4" t="s">
        <v>70</v>
      </c>
      <c r="B58" s="3">
        <v>1967.0</v>
      </c>
      <c r="C58" s="3" t="s">
        <v>9</v>
      </c>
      <c r="D58" s="1"/>
      <c r="E58" s="1"/>
      <c r="F58" s="3"/>
      <c r="G58" s="3"/>
      <c r="H58" s="1"/>
      <c r="I58" s="3">
        <v>130.0</v>
      </c>
      <c r="J58" s="1"/>
      <c r="K58" s="1"/>
      <c r="L58" s="1"/>
      <c r="M58" s="1"/>
      <c r="N58" s="1"/>
      <c r="O58" s="1"/>
      <c r="P58" s="1">
        <f t="shared" si="2"/>
        <v>130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4" t="s">
        <v>71</v>
      </c>
      <c r="B59" s="3">
        <v>1653.0</v>
      </c>
      <c r="C59" s="3" t="s">
        <v>23</v>
      </c>
      <c r="D59" s="1"/>
      <c r="E59" s="3">
        <v>76.0</v>
      </c>
      <c r="F59" s="1"/>
      <c r="G59" s="1"/>
      <c r="H59" s="1"/>
      <c r="I59" s="1"/>
      <c r="J59" s="1"/>
      <c r="K59" s="1"/>
      <c r="L59" s="1"/>
      <c r="M59" s="3">
        <v>54.0</v>
      </c>
      <c r="N59" s="1"/>
      <c r="O59" s="1"/>
      <c r="P59" s="1">
        <f t="shared" si="2"/>
        <v>130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4" t="s">
        <v>72</v>
      </c>
      <c r="B60" s="3">
        <v>1882.0</v>
      </c>
      <c r="C60" s="3" t="s">
        <v>9</v>
      </c>
      <c r="D60" s="3" t="s">
        <v>7</v>
      </c>
      <c r="E60" s="3"/>
      <c r="F60" s="1"/>
      <c r="G60" s="3"/>
      <c r="H60" s="3"/>
      <c r="I60" s="1"/>
      <c r="J60" s="3"/>
      <c r="K60" s="1"/>
      <c r="L60" s="3">
        <v>130.0</v>
      </c>
      <c r="M60" s="1"/>
      <c r="N60" s="1"/>
      <c r="O60" s="1"/>
      <c r="P60" s="1">
        <f t="shared" si="2"/>
        <v>130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4" t="s">
        <v>73</v>
      </c>
      <c r="B61" s="3">
        <v>1191.0</v>
      </c>
      <c r="C61" s="3" t="s">
        <v>13</v>
      </c>
      <c r="D61" s="3" t="s">
        <v>10</v>
      </c>
      <c r="E61" s="1"/>
      <c r="F61" s="3"/>
      <c r="G61" s="3">
        <v>55.0</v>
      </c>
      <c r="H61" s="3">
        <v>13.0</v>
      </c>
      <c r="I61" s="1"/>
      <c r="J61" s="1"/>
      <c r="K61" s="1"/>
      <c r="L61" s="1"/>
      <c r="M61" s="1"/>
      <c r="N61" s="3">
        <v>41.0</v>
      </c>
      <c r="O61" s="3">
        <v>18.0</v>
      </c>
      <c r="P61" s="1">
        <f t="shared" si="2"/>
        <v>127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4" t="s">
        <v>74</v>
      </c>
      <c r="B62" s="3">
        <v>1742.0</v>
      </c>
      <c r="C62" s="3" t="s">
        <v>23</v>
      </c>
      <c r="D62" s="3"/>
      <c r="E62" s="1"/>
      <c r="F62" s="3"/>
      <c r="G62" s="3">
        <v>32.0</v>
      </c>
      <c r="H62" s="3">
        <v>58.0</v>
      </c>
      <c r="I62" s="1"/>
      <c r="J62" s="1"/>
      <c r="K62" s="3">
        <v>37.0</v>
      </c>
      <c r="L62" s="1"/>
      <c r="M62" s="1"/>
      <c r="N62" s="1"/>
      <c r="O62" s="1"/>
      <c r="P62" s="1">
        <f t="shared" si="2"/>
        <v>127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4" t="s">
        <v>75</v>
      </c>
      <c r="B63" s="3">
        <v>2088.0</v>
      </c>
      <c r="C63" s="3" t="s">
        <v>6</v>
      </c>
      <c r="D63" s="1"/>
      <c r="E63" s="3"/>
      <c r="F63" s="1"/>
      <c r="G63" s="3"/>
      <c r="H63" s="1"/>
      <c r="I63" s="1"/>
      <c r="J63" s="1"/>
      <c r="K63" s="3">
        <v>123.0</v>
      </c>
      <c r="L63" s="1"/>
      <c r="M63" s="1"/>
      <c r="N63" s="1"/>
      <c r="O63" s="1"/>
      <c r="P63" s="1">
        <f t="shared" si="2"/>
        <v>123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4" t="s">
        <v>76</v>
      </c>
      <c r="B64" s="3">
        <v>2030.0</v>
      </c>
      <c r="C64" s="3" t="s">
        <v>6</v>
      </c>
      <c r="D64" s="1"/>
      <c r="E64" s="1"/>
      <c r="F64" s="3"/>
      <c r="G64" s="3"/>
      <c r="H64" s="1"/>
      <c r="I64" s="3">
        <v>120.0</v>
      </c>
      <c r="J64" s="1"/>
      <c r="K64" s="1"/>
      <c r="L64" s="1"/>
      <c r="M64" s="1"/>
      <c r="N64" s="1"/>
      <c r="O64" s="1"/>
      <c r="P64" s="1">
        <f t="shared" si="2"/>
        <v>120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4" t="s">
        <v>77</v>
      </c>
      <c r="B65" s="3">
        <v>999.0</v>
      </c>
      <c r="C65" s="3" t="s">
        <v>13</v>
      </c>
      <c r="D65" s="1"/>
      <c r="E65" s="1"/>
      <c r="F65" s="3">
        <v>18.0</v>
      </c>
      <c r="G65" s="1"/>
      <c r="H65" s="3">
        <v>69.0</v>
      </c>
      <c r="I65" s="1"/>
      <c r="J65" s="3">
        <v>32.0</v>
      </c>
      <c r="K65" s="1"/>
      <c r="L65" s="1"/>
      <c r="M65" s="1"/>
      <c r="N65" s="1"/>
      <c r="O65" s="1"/>
      <c r="P65" s="1">
        <f t="shared" si="2"/>
        <v>119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4" t="s">
        <v>78</v>
      </c>
      <c r="B66" s="3">
        <v>1474.0</v>
      </c>
      <c r="C66" s="3" t="s">
        <v>13</v>
      </c>
      <c r="D66" s="3" t="s">
        <v>7</v>
      </c>
      <c r="E66" s="1"/>
      <c r="F66" s="3">
        <v>90.0</v>
      </c>
      <c r="G66" s="1"/>
      <c r="H66" s="1"/>
      <c r="I66" s="1"/>
      <c r="J66" s="3">
        <v>26.0</v>
      </c>
      <c r="K66" s="1"/>
      <c r="L66" s="1"/>
      <c r="M66" s="1"/>
      <c r="N66" s="1"/>
      <c r="O66" s="1"/>
      <c r="P66" s="1">
        <f t="shared" si="2"/>
        <v>116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4" t="s">
        <v>79</v>
      </c>
      <c r="B67" s="3">
        <v>2053.0</v>
      </c>
      <c r="C67" s="3" t="s">
        <v>6</v>
      </c>
      <c r="D67" s="3" t="s">
        <v>7</v>
      </c>
      <c r="E67" s="1"/>
      <c r="F67" s="3"/>
      <c r="G67" s="1"/>
      <c r="H67" s="3">
        <v>115.0</v>
      </c>
      <c r="I67" s="1"/>
      <c r="J67" s="1"/>
      <c r="K67" s="1"/>
      <c r="L67" s="1"/>
      <c r="M67" s="1"/>
      <c r="N67" s="1"/>
      <c r="O67" s="1"/>
      <c r="P67" s="1">
        <f t="shared" si="2"/>
        <v>115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4" t="s">
        <v>80</v>
      </c>
      <c r="B68" s="3">
        <v>1544.0</v>
      </c>
      <c r="C68" s="3" t="s">
        <v>13</v>
      </c>
      <c r="D68" s="3" t="s">
        <v>7</v>
      </c>
      <c r="E68" s="3"/>
      <c r="F68" s="1"/>
      <c r="G68" s="1"/>
      <c r="H68" s="3">
        <v>50.0</v>
      </c>
      <c r="I68" s="1"/>
      <c r="J68" s="1"/>
      <c r="K68" s="3">
        <v>32.0</v>
      </c>
      <c r="L68" s="1"/>
      <c r="M68" s="3">
        <v>32.0</v>
      </c>
      <c r="N68" s="1"/>
      <c r="O68" s="1"/>
      <c r="P68" s="1">
        <f t="shared" si="2"/>
        <v>114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4" t="s">
        <v>81</v>
      </c>
      <c r="B69" s="3">
        <v>999.0</v>
      </c>
      <c r="C69" s="3" t="s">
        <v>13</v>
      </c>
      <c r="D69" s="1"/>
      <c r="E69" s="1"/>
      <c r="F69" s="3"/>
      <c r="G69" s="3">
        <v>113.0</v>
      </c>
      <c r="H69" s="1"/>
      <c r="I69" s="1"/>
      <c r="J69" s="1"/>
      <c r="K69" s="1"/>
      <c r="L69" s="1"/>
      <c r="M69" s="1"/>
      <c r="N69" s="1"/>
      <c r="O69" s="1"/>
      <c r="P69" s="1">
        <f t="shared" si="2"/>
        <v>113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4" t="s">
        <v>82</v>
      </c>
      <c r="B70" s="3">
        <v>2042.0</v>
      </c>
      <c r="C70" s="3" t="s">
        <v>6</v>
      </c>
      <c r="D70" s="3" t="s">
        <v>7</v>
      </c>
      <c r="E70" s="1"/>
      <c r="F70" s="3"/>
      <c r="G70" s="1"/>
      <c r="H70" s="1"/>
      <c r="I70" s="1"/>
      <c r="J70" s="1"/>
      <c r="K70" s="1"/>
      <c r="L70" s="1"/>
      <c r="M70" s="1"/>
      <c r="N70" s="3">
        <v>111.0</v>
      </c>
      <c r="O70" s="1"/>
      <c r="P70" s="1">
        <f t="shared" si="2"/>
        <v>111</v>
      </c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4" t="s">
        <v>83</v>
      </c>
      <c r="B71" s="3">
        <v>999.0</v>
      </c>
      <c r="C71" s="3" t="s">
        <v>13</v>
      </c>
      <c r="D71" s="3" t="s">
        <v>10</v>
      </c>
      <c r="E71" s="3"/>
      <c r="F71" s="1"/>
      <c r="G71" s="3"/>
      <c r="H71" s="3"/>
      <c r="I71" s="1"/>
      <c r="J71" s="3"/>
      <c r="K71" s="3"/>
      <c r="L71" s="3">
        <v>110.0</v>
      </c>
      <c r="M71" s="1"/>
      <c r="N71" s="1"/>
      <c r="O71" s="1"/>
      <c r="P71" s="1">
        <f t="shared" si="2"/>
        <v>110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4" t="s">
        <v>84</v>
      </c>
      <c r="B72" s="3">
        <v>1171.0</v>
      </c>
      <c r="C72" s="3" t="s">
        <v>13</v>
      </c>
      <c r="D72" s="3" t="s">
        <v>39</v>
      </c>
      <c r="E72" s="3">
        <v>7.0</v>
      </c>
      <c r="F72" s="3">
        <v>36.0</v>
      </c>
      <c r="G72" s="1"/>
      <c r="H72" s="3">
        <v>20.0</v>
      </c>
      <c r="I72" s="1"/>
      <c r="J72" s="1"/>
      <c r="K72" s="3">
        <v>12.0</v>
      </c>
      <c r="L72" s="1"/>
      <c r="M72" s="1"/>
      <c r="N72" s="3">
        <v>35.0</v>
      </c>
      <c r="O72" s="1"/>
      <c r="P72" s="1">
        <f t="shared" si="2"/>
        <v>110</v>
      </c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4" t="s">
        <v>85</v>
      </c>
      <c r="B73" s="3">
        <v>1450.0</v>
      </c>
      <c r="C73" s="3" t="s">
        <v>13</v>
      </c>
      <c r="D73" s="3" t="s">
        <v>7</v>
      </c>
      <c r="E73" s="1"/>
      <c r="F73" s="3">
        <v>60.0</v>
      </c>
      <c r="G73" s="1"/>
      <c r="H73" s="1"/>
      <c r="I73" s="1"/>
      <c r="J73" s="3">
        <v>48.0</v>
      </c>
      <c r="K73" s="1"/>
      <c r="L73" s="1"/>
      <c r="M73" s="1"/>
      <c r="N73" s="1"/>
      <c r="O73" s="1"/>
      <c r="P73" s="1">
        <f t="shared" si="2"/>
        <v>108</v>
      </c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4" t="s">
        <v>86</v>
      </c>
      <c r="B74" s="3">
        <v>1966.0</v>
      </c>
      <c r="C74" s="3" t="s">
        <v>9</v>
      </c>
      <c r="D74" s="3"/>
      <c r="E74" s="3"/>
      <c r="F74" s="1"/>
      <c r="G74" s="1"/>
      <c r="H74" s="3"/>
      <c r="I74" s="1"/>
      <c r="J74" s="3">
        <v>106.0</v>
      </c>
      <c r="K74" s="1"/>
      <c r="L74" s="1"/>
      <c r="M74" s="1"/>
      <c r="N74" s="1"/>
      <c r="O74" s="1"/>
      <c r="P74" s="1">
        <f t="shared" si="2"/>
        <v>106</v>
      </c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4" t="s">
        <v>87</v>
      </c>
      <c r="B75" s="3">
        <v>1217.0</v>
      </c>
      <c r="C75" s="3" t="s">
        <v>13</v>
      </c>
      <c r="D75" s="3" t="s">
        <v>10</v>
      </c>
      <c r="E75" s="1"/>
      <c r="F75" s="3"/>
      <c r="G75" s="3">
        <v>49.0</v>
      </c>
      <c r="H75" s="3">
        <v>31.0</v>
      </c>
      <c r="I75" s="1"/>
      <c r="J75" s="3">
        <v>14.0</v>
      </c>
      <c r="K75" s="3">
        <v>7.0</v>
      </c>
      <c r="L75" s="1"/>
      <c r="M75" s="3">
        <v>4.0</v>
      </c>
      <c r="N75" s="1"/>
      <c r="O75" s="1"/>
      <c r="P75" s="1">
        <f t="shared" si="2"/>
        <v>105</v>
      </c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4" t="s">
        <v>88</v>
      </c>
      <c r="B76" s="3">
        <v>1843.0</v>
      </c>
      <c r="C76" s="3" t="s">
        <v>9</v>
      </c>
      <c r="D76" s="3"/>
      <c r="E76" s="3"/>
      <c r="F76" s="1"/>
      <c r="G76" s="3"/>
      <c r="H76" s="1"/>
      <c r="I76" s="1"/>
      <c r="J76" s="1"/>
      <c r="K76" s="3">
        <v>103.0</v>
      </c>
      <c r="L76" s="1"/>
      <c r="M76" s="1"/>
      <c r="N76" s="1"/>
      <c r="O76" s="1"/>
      <c r="P76" s="1">
        <f t="shared" si="2"/>
        <v>103</v>
      </c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4" t="s">
        <v>89</v>
      </c>
      <c r="B77" s="3">
        <v>1629.0</v>
      </c>
      <c r="C77" s="3" t="s">
        <v>23</v>
      </c>
      <c r="D77" s="3" t="s">
        <v>7</v>
      </c>
      <c r="E77" s="1"/>
      <c r="F77" s="3"/>
      <c r="G77" s="3"/>
      <c r="H77" s="3"/>
      <c r="I77" s="3"/>
      <c r="J77" s="1"/>
      <c r="K77" s="1"/>
      <c r="L77" s="3">
        <v>100.0</v>
      </c>
      <c r="M77" s="1"/>
      <c r="N77" s="1"/>
      <c r="O77" s="1"/>
      <c r="P77" s="1">
        <f t="shared" si="2"/>
        <v>100</v>
      </c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4" t="s">
        <v>90</v>
      </c>
      <c r="B78" s="3">
        <v>1595.0</v>
      </c>
      <c r="C78" s="3" t="s">
        <v>13</v>
      </c>
      <c r="D78" s="3" t="s">
        <v>7</v>
      </c>
      <c r="E78" s="3"/>
      <c r="F78" s="1"/>
      <c r="G78" s="3"/>
      <c r="H78" s="3">
        <v>23.0</v>
      </c>
      <c r="I78" s="1"/>
      <c r="J78" s="1"/>
      <c r="K78" s="3">
        <v>26.0</v>
      </c>
      <c r="L78" s="1"/>
      <c r="M78" s="3">
        <v>47.0</v>
      </c>
      <c r="N78" s="1"/>
      <c r="O78" s="1"/>
      <c r="P78" s="1">
        <f t="shared" si="2"/>
        <v>96</v>
      </c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4" t="s">
        <v>91</v>
      </c>
      <c r="B79" s="3">
        <v>1436.0</v>
      </c>
      <c r="C79" s="3" t="s">
        <v>13</v>
      </c>
      <c r="D79" s="3" t="s">
        <v>7</v>
      </c>
      <c r="E79" s="3"/>
      <c r="F79" s="1"/>
      <c r="G79" s="3">
        <v>74.0</v>
      </c>
      <c r="H79" s="3">
        <v>21.0</v>
      </c>
      <c r="I79" s="1"/>
      <c r="J79" s="1"/>
      <c r="K79" s="1"/>
      <c r="L79" s="1"/>
      <c r="M79" s="1"/>
      <c r="N79" s="1"/>
      <c r="O79" s="1"/>
      <c r="P79" s="1">
        <f t="shared" si="2"/>
        <v>95</v>
      </c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4" t="s">
        <v>92</v>
      </c>
      <c r="B80" s="3">
        <v>999.0</v>
      </c>
      <c r="C80" s="3" t="s">
        <v>13</v>
      </c>
      <c r="D80" s="3" t="s">
        <v>7</v>
      </c>
      <c r="E80" s="3"/>
      <c r="F80" s="1"/>
      <c r="G80" s="1"/>
      <c r="H80" s="1"/>
      <c r="I80" s="1"/>
      <c r="J80" s="1"/>
      <c r="K80" s="3"/>
      <c r="L80" s="3">
        <v>80.0</v>
      </c>
      <c r="M80" s="3">
        <v>15.0</v>
      </c>
      <c r="N80" s="1"/>
      <c r="O80" s="3"/>
      <c r="P80" s="1">
        <f t="shared" si="2"/>
        <v>95</v>
      </c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4" t="s">
        <v>93</v>
      </c>
      <c r="B81" s="3">
        <v>1657.0</v>
      </c>
      <c r="C81" s="3" t="s">
        <v>23</v>
      </c>
      <c r="D81" s="1"/>
      <c r="E81" s="1"/>
      <c r="F81" s="3"/>
      <c r="G81" s="1"/>
      <c r="H81" s="1"/>
      <c r="I81" s="1"/>
      <c r="J81" s="3"/>
      <c r="K81" s="3">
        <v>93.0</v>
      </c>
      <c r="L81" s="1"/>
      <c r="M81" s="1"/>
      <c r="N81" s="1"/>
      <c r="O81" s="1"/>
      <c r="P81" s="1">
        <f t="shared" si="2"/>
        <v>93</v>
      </c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4" t="s">
        <v>94</v>
      </c>
      <c r="B82" s="3">
        <v>1492.0</v>
      </c>
      <c r="C82" s="3" t="s">
        <v>13</v>
      </c>
      <c r="D82" s="3"/>
      <c r="E82" s="3"/>
      <c r="F82" s="1"/>
      <c r="G82" s="3">
        <v>51.0</v>
      </c>
      <c r="H82" s="3">
        <v>42.0</v>
      </c>
      <c r="I82" s="1"/>
      <c r="J82" s="1"/>
      <c r="K82" s="1"/>
      <c r="L82" s="1"/>
      <c r="M82" s="1"/>
      <c r="N82" s="1"/>
      <c r="O82" s="1"/>
      <c r="P82" s="1">
        <f t="shared" si="2"/>
        <v>93</v>
      </c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4" t="s">
        <v>95</v>
      </c>
      <c r="B83" s="3">
        <v>1640.0</v>
      </c>
      <c r="C83" s="3" t="s">
        <v>23</v>
      </c>
      <c r="D83" s="3" t="s">
        <v>10</v>
      </c>
      <c r="E83" s="3"/>
      <c r="F83" s="3"/>
      <c r="G83" s="3"/>
      <c r="H83" s="3"/>
      <c r="I83" s="1"/>
      <c r="J83" s="1"/>
      <c r="K83" s="1"/>
      <c r="L83" s="1"/>
      <c r="M83" s="1"/>
      <c r="N83" s="1"/>
      <c r="O83" s="3">
        <v>92.0</v>
      </c>
      <c r="P83" s="1">
        <f t="shared" si="2"/>
        <v>92</v>
      </c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4" t="s">
        <v>96</v>
      </c>
      <c r="B84" s="3">
        <v>1493.0</v>
      </c>
      <c r="C84" s="3" t="s">
        <v>13</v>
      </c>
      <c r="D84" s="3" t="s">
        <v>7</v>
      </c>
      <c r="E84" s="1"/>
      <c r="F84" s="3"/>
      <c r="G84" s="1"/>
      <c r="H84" s="1"/>
      <c r="I84" s="1"/>
      <c r="J84" s="1"/>
      <c r="K84" s="1"/>
      <c r="L84" s="3">
        <v>90.0</v>
      </c>
      <c r="M84" s="1"/>
      <c r="N84" s="3"/>
      <c r="O84" s="1"/>
      <c r="P84" s="1">
        <f t="shared" si="2"/>
        <v>90</v>
      </c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4" t="s">
        <v>97</v>
      </c>
      <c r="B85" s="3">
        <v>1732.0</v>
      </c>
      <c r="C85" s="3" t="s">
        <v>9</v>
      </c>
      <c r="D85" s="3" t="s">
        <v>7</v>
      </c>
      <c r="E85" s="1"/>
      <c r="F85" s="3"/>
      <c r="G85" s="3"/>
      <c r="H85" s="3"/>
      <c r="I85" s="3">
        <v>90.0</v>
      </c>
      <c r="J85" s="1"/>
      <c r="K85" s="1"/>
      <c r="L85" s="1"/>
      <c r="M85" s="1"/>
      <c r="N85" s="1"/>
      <c r="O85" s="1"/>
      <c r="P85" s="1">
        <f t="shared" si="2"/>
        <v>90</v>
      </c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4" t="s">
        <v>98</v>
      </c>
      <c r="B86" s="3">
        <v>1464.0</v>
      </c>
      <c r="C86" s="3" t="s">
        <v>13</v>
      </c>
      <c r="D86" s="1"/>
      <c r="E86" s="1"/>
      <c r="F86" s="1"/>
      <c r="G86" s="3">
        <v>90.0</v>
      </c>
      <c r="H86" s="1"/>
      <c r="I86" s="1"/>
      <c r="J86" s="1"/>
      <c r="K86" s="1"/>
      <c r="L86" s="1"/>
      <c r="M86" s="1"/>
      <c r="N86" s="1"/>
      <c r="O86" s="1"/>
      <c r="P86" s="1">
        <f t="shared" si="2"/>
        <v>90</v>
      </c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4" t="s">
        <v>99</v>
      </c>
      <c r="B87" s="3">
        <v>1675.0</v>
      </c>
      <c r="C87" s="3" t="s">
        <v>23</v>
      </c>
      <c r="D87" s="3"/>
      <c r="E87" s="1"/>
      <c r="F87" s="3"/>
      <c r="G87" s="3">
        <v>50.0</v>
      </c>
      <c r="H87" s="3">
        <v>38.0</v>
      </c>
      <c r="I87" s="1"/>
      <c r="J87" s="1"/>
      <c r="K87" s="1"/>
      <c r="L87" s="1"/>
      <c r="M87" s="1"/>
      <c r="N87" s="1"/>
      <c r="O87" s="1"/>
      <c r="P87" s="1">
        <f t="shared" si="2"/>
        <v>88</v>
      </c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4" t="s">
        <v>100</v>
      </c>
      <c r="B88" s="3">
        <v>1747.0</v>
      </c>
      <c r="C88" s="3" t="s">
        <v>23</v>
      </c>
      <c r="D88" s="3"/>
      <c r="E88" s="3"/>
      <c r="F88" s="1"/>
      <c r="G88" s="3"/>
      <c r="H88" s="1"/>
      <c r="I88" s="1"/>
      <c r="J88" s="1"/>
      <c r="K88" s="1"/>
      <c r="L88" s="1"/>
      <c r="M88" s="1"/>
      <c r="N88" s="1"/>
      <c r="O88" s="3">
        <v>87.0</v>
      </c>
      <c r="P88" s="1">
        <f t="shared" si="2"/>
        <v>87</v>
      </c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4" t="s">
        <v>101</v>
      </c>
      <c r="B89" s="3">
        <v>1839.0</v>
      </c>
      <c r="C89" s="3" t="s">
        <v>9</v>
      </c>
      <c r="D89" s="3"/>
      <c r="E89" s="3"/>
      <c r="F89" s="3"/>
      <c r="G89" s="3"/>
      <c r="H89" s="3"/>
      <c r="I89" s="1"/>
      <c r="J89" s="3">
        <v>86.0</v>
      </c>
      <c r="K89" s="1"/>
      <c r="L89" s="1"/>
      <c r="M89" s="1"/>
      <c r="N89" s="1"/>
      <c r="O89" s="1"/>
      <c r="P89" s="1">
        <f t="shared" si="2"/>
        <v>86</v>
      </c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4" t="s">
        <v>102</v>
      </c>
      <c r="B90" s="3">
        <v>1119.0</v>
      </c>
      <c r="C90" s="3" t="s">
        <v>13</v>
      </c>
      <c r="D90" s="3" t="s">
        <v>10</v>
      </c>
      <c r="E90" s="1"/>
      <c r="F90" s="3"/>
      <c r="G90" s="1"/>
      <c r="H90" s="3"/>
      <c r="I90" s="1"/>
      <c r="J90" s="3"/>
      <c r="K90" s="1"/>
      <c r="L90" s="1"/>
      <c r="M90" s="1"/>
      <c r="N90" s="3">
        <v>86.0</v>
      </c>
      <c r="O90" s="1"/>
      <c r="P90" s="1">
        <f t="shared" si="2"/>
        <v>86</v>
      </c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4" t="s">
        <v>103</v>
      </c>
      <c r="B91" s="3">
        <v>1448.0</v>
      </c>
      <c r="C91" s="3" t="s">
        <v>13</v>
      </c>
      <c r="D91" s="3" t="s">
        <v>7</v>
      </c>
      <c r="E91" s="1"/>
      <c r="F91" s="3"/>
      <c r="G91" s="1"/>
      <c r="H91" s="1"/>
      <c r="I91" s="1"/>
      <c r="J91" s="3"/>
      <c r="K91" s="1"/>
      <c r="L91" s="3">
        <v>85.0</v>
      </c>
      <c r="M91" s="1"/>
      <c r="N91" s="1"/>
      <c r="O91" s="1"/>
      <c r="P91" s="1">
        <f t="shared" si="2"/>
        <v>85</v>
      </c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4" t="s">
        <v>104</v>
      </c>
      <c r="B92" s="3">
        <v>1395.0</v>
      </c>
      <c r="C92" s="3" t="s">
        <v>13</v>
      </c>
      <c r="D92" s="3"/>
      <c r="E92" s="3"/>
      <c r="F92" s="1"/>
      <c r="G92" s="1"/>
      <c r="H92" s="3"/>
      <c r="I92" s="3">
        <v>85.0</v>
      </c>
      <c r="J92" s="1"/>
      <c r="K92" s="1"/>
      <c r="L92" s="1"/>
      <c r="M92" s="1"/>
      <c r="N92" s="1"/>
      <c r="O92" s="1"/>
      <c r="P92" s="1">
        <f t="shared" si="2"/>
        <v>85</v>
      </c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4" t="s">
        <v>105</v>
      </c>
      <c r="B93" s="3">
        <v>1629.0</v>
      </c>
      <c r="C93" s="3" t="s">
        <v>23</v>
      </c>
      <c r="D93" s="3"/>
      <c r="E93" s="1"/>
      <c r="F93" s="3"/>
      <c r="G93" s="3"/>
      <c r="H93" s="1"/>
      <c r="I93" s="1"/>
      <c r="J93" s="1"/>
      <c r="K93" s="3">
        <v>83.0</v>
      </c>
      <c r="L93" s="1"/>
      <c r="M93" s="1"/>
      <c r="N93" s="1"/>
      <c r="O93" s="1"/>
      <c r="P93" s="1">
        <f t="shared" si="2"/>
        <v>83</v>
      </c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4" t="s">
        <v>106</v>
      </c>
      <c r="B94" s="3">
        <v>999.0</v>
      </c>
      <c r="C94" s="3" t="s">
        <v>13</v>
      </c>
      <c r="D94" s="3" t="s">
        <v>10</v>
      </c>
      <c r="E94" s="1"/>
      <c r="F94" s="3"/>
      <c r="G94" s="3">
        <v>15.0</v>
      </c>
      <c r="H94" s="3">
        <v>7.0</v>
      </c>
      <c r="I94" s="1"/>
      <c r="J94" s="1"/>
      <c r="K94" s="1"/>
      <c r="L94" s="3">
        <v>60.0</v>
      </c>
      <c r="M94" s="1"/>
      <c r="N94" s="1"/>
      <c r="O94" s="1"/>
      <c r="P94" s="1">
        <f t="shared" si="2"/>
        <v>82</v>
      </c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4" t="s">
        <v>107</v>
      </c>
      <c r="B95" s="3">
        <v>999.0</v>
      </c>
      <c r="C95" s="3" t="s">
        <v>13</v>
      </c>
      <c r="D95" s="1"/>
      <c r="E95" s="3">
        <v>35.0</v>
      </c>
      <c r="F95" s="1"/>
      <c r="G95" s="1"/>
      <c r="H95" s="3">
        <v>29.0</v>
      </c>
      <c r="I95" s="1"/>
      <c r="J95" s="1"/>
      <c r="K95" s="3">
        <v>17.0</v>
      </c>
      <c r="L95" s="3"/>
      <c r="M95" s="1"/>
      <c r="N95" s="1"/>
      <c r="O95" s="1"/>
      <c r="P95" s="1">
        <f t="shared" si="2"/>
        <v>81</v>
      </c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4" t="s">
        <v>108</v>
      </c>
      <c r="B96" s="3">
        <v>1812.0</v>
      </c>
      <c r="C96" s="3" t="s">
        <v>9</v>
      </c>
      <c r="D96" s="1"/>
      <c r="E96" s="1"/>
      <c r="F96" s="3"/>
      <c r="G96" s="3"/>
      <c r="H96" s="1"/>
      <c r="I96" s="3"/>
      <c r="J96" s="1"/>
      <c r="K96" s="1"/>
      <c r="L96" s="1"/>
      <c r="M96" s="1"/>
      <c r="N96" s="3">
        <v>81.0</v>
      </c>
      <c r="O96" s="1"/>
      <c r="P96" s="1">
        <f t="shared" si="2"/>
        <v>81</v>
      </c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4" t="s">
        <v>109</v>
      </c>
      <c r="B97" s="3">
        <v>1708.0</v>
      </c>
      <c r="C97" s="3" t="s">
        <v>23</v>
      </c>
      <c r="D97" s="1"/>
      <c r="E97" s="1"/>
      <c r="F97" s="3"/>
      <c r="G97" s="3">
        <v>81.0</v>
      </c>
      <c r="H97" s="1"/>
      <c r="I97" s="1"/>
      <c r="J97" s="1"/>
      <c r="K97" s="1"/>
      <c r="L97" s="1"/>
      <c r="M97" s="1"/>
      <c r="N97" s="1"/>
      <c r="O97" s="1"/>
      <c r="P97" s="1">
        <f t="shared" si="2"/>
        <v>81</v>
      </c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4" t="s">
        <v>110</v>
      </c>
      <c r="B98" s="3">
        <v>1418.0</v>
      </c>
      <c r="C98" s="3" t="s">
        <v>13</v>
      </c>
      <c r="D98" s="3" t="s">
        <v>10</v>
      </c>
      <c r="E98" s="3"/>
      <c r="F98" s="1"/>
      <c r="G98" s="1"/>
      <c r="H98" s="1"/>
      <c r="I98" s="3">
        <v>80.0</v>
      </c>
      <c r="J98" s="1"/>
      <c r="K98" s="1"/>
      <c r="L98" s="1"/>
      <c r="M98" s="1"/>
      <c r="N98" s="1"/>
      <c r="O98" s="1"/>
      <c r="P98" s="1">
        <f t="shared" si="2"/>
        <v>80</v>
      </c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4" t="s">
        <v>111</v>
      </c>
      <c r="B99" s="3">
        <v>1119.0</v>
      </c>
      <c r="C99" s="3" t="s">
        <v>13</v>
      </c>
      <c r="D99" s="1"/>
      <c r="E99" s="1"/>
      <c r="F99" s="3">
        <v>28.0</v>
      </c>
      <c r="G99" s="3">
        <v>29.0</v>
      </c>
      <c r="H99" s="1"/>
      <c r="I99" s="1"/>
      <c r="J99" s="3">
        <v>8.0</v>
      </c>
      <c r="K99" s="1"/>
      <c r="L99" s="1"/>
      <c r="M99" s="1"/>
      <c r="N99" s="1"/>
      <c r="O99" s="3">
        <v>14.0</v>
      </c>
      <c r="P99" s="1">
        <f t="shared" si="2"/>
        <v>79</v>
      </c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4" t="s">
        <v>112</v>
      </c>
      <c r="B100" s="3">
        <v>1277.0</v>
      </c>
      <c r="C100" s="3" t="s">
        <v>13</v>
      </c>
      <c r="D100" s="3" t="s">
        <v>113</v>
      </c>
      <c r="E100" s="3">
        <v>27.0</v>
      </c>
      <c r="F100" s="3">
        <v>20.0</v>
      </c>
      <c r="G100" s="3">
        <v>21.0</v>
      </c>
      <c r="H100" s="3">
        <v>11.0</v>
      </c>
      <c r="I100" s="1"/>
      <c r="J100" s="1"/>
      <c r="K100" s="1"/>
      <c r="L100" s="1"/>
      <c r="M100" s="1"/>
      <c r="N100" s="1"/>
      <c r="O100" s="1"/>
      <c r="P100" s="1">
        <f t="shared" si="2"/>
        <v>79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4" t="s">
        <v>114</v>
      </c>
      <c r="B101" s="3">
        <v>999.0</v>
      </c>
      <c r="C101" s="3" t="s">
        <v>13</v>
      </c>
      <c r="D101" s="1"/>
      <c r="E101" s="1"/>
      <c r="F101" s="3">
        <v>42.0</v>
      </c>
      <c r="G101" s="1"/>
      <c r="H101" s="1"/>
      <c r="I101" s="1"/>
      <c r="J101" s="3">
        <v>20.0</v>
      </c>
      <c r="K101" s="1"/>
      <c r="L101" s="1"/>
      <c r="M101" s="1"/>
      <c r="N101" s="1"/>
      <c r="O101" s="3">
        <v>17.0</v>
      </c>
      <c r="P101" s="1">
        <f t="shared" si="2"/>
        <v>79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4" t="s">
        <v>115</v>
      </c>
      <c r="B102" s="3">
        <v>1498.0</v>
      </c>
      <c r="C102" s="3" t="s">
        <v>13</v>
      </c>
      <c r="D102" s="1"/>
      <c r="E102" s="1"/>
      <c r="F102" s="3">
        <v>50.0</v>
      </c>
      <c r="G102" s="1"/>
      <c r="H102" s="1"/>
      <c r="I102" s="1"/>
      <c r="J102" s="3">
        <v>28.0</v>
      </c>
      <c r="K102" s="1"/>
      <c r="L102" s="1"/>
      <c r="M102" s="1"/>
      <c r="N102" s="1"/>
      <c r="O102" s="1"/>
      <c r="P102" s="1">
        <f t="shared" si="2"/>
        <v>78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4" t="s">
        <v>116</v>
      </c>
      <c r="B103" s="3">
        <v>1691.0</v>
      </c>
      <c r="C103" s="3" t="s">
        <v>23</v>
      </c>
      <c r="D103" s="1"/>
      <c r="E103" s="3"/>
      <c r="F103" s="3"/>
      <c r="G103" s="3">
        <v>78.0</v>
      </c>
      <c r="H103" s="1"/>
      <c r="I103" s="1"/>
      <c r="J103" s="1"/>
      <c r="K103" s="1"/>
      <c r="L103" s="1"/>
      <c r="M103" s="1"/>
      <c r="N103" s="1"/>
      <c r="O103" s="1"/>
      <c r="P103" s="1">
        <f t="shared" si="2"/>
        <v>78</v>
      </c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4" t="s">
        <v>117</v>
      </c>
      <c r="B104" s="3">
        <v>1293.0</v>
      </c>
      <c r="C104" s="3" t="s">
        <v>13</v>
      </c>
      <c r="D104" s="1"/>
      <c r="E104" s="1"/>
      <c r="F104" s="3">
        <v>39.0</v>
      </c>
      <c r="G104" s="3">
        <v>16.0</v>
      </c>
      <c r="H104" s="1"/>
      <c r="I104" s="1"/>
      <c r="J104" s="3">
        <v>15.0</v>
      </c>
      <c r="K104" s="1"/>
      <c r="L104" s="1"/>
      <c r="M104" s="1"/>
      <c r="N104" s="1"/>
      <c r="O104" s="3">
        <v>7.0</v>
      </c>
      <c r="P104" s="1">
        <f t="shared" si="2"/>
        <v>77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4" t="s">
        <v>118</v>
      </c>
      <c r="B105" s="3">
        <v>1757.0</v>
      </c>
      <c r="C105" s="3" t="s">
        <v>23</v>
      </c>
      <c r="D105" s="1"/>
      <c r="E105" s="3"/>
      <c r="F105" s="1"/>
      <c r="G105" s="3"/>
      <c r="H105" s="1"/>
      <c r="I105" s="1"/>
      <c r="J105" s="3"/>
      <c r="K105" s="3"/>
      <c r="L105" s="3"/>
      <c r="M105" s="3"/>
      <c r="N105" s="1"/>
      <c r="O105" s="3">
        <v>77.0</v>
      </c>
      <c r="P105" s="1">
        <f t="shared" si="2"/>
        <v>77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4" t="s">
        <v>119</v>
      </c>
      <c r="B106" s="3">
        <v>1496.0</v>
      </c>
      <c r="C106" s="3" t="s">
        <v>13</v>
      </c>
      <c r="D106" s="1"/>
      <c r="E106" s="3"/>
      <c r="F106" s="1"/>
      <c r="G106" s="3">
        <v>20.0</v>
      </c>
      <c r="H106" s="3">
        <v>28.0</v>
      </c>
      <c r="I106" s="1"/>
      <c r="J106" s="1"/>
      <c r="K106" s="3">
        <v>11.0</v>
      </c>
      <c r="L106" s="1"/>
      <c r="M106" s="3">
        <v>18.0</v>
      </c>
      <c r="N106" s="1"/>
      <c r="O106" s="1"/>
      <c r="P106" s="1">
        <f t="shared" si="2"/>
        <v>77</v>
      </c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4" t="s">
        <v>120</v>
      </c>
      <c r="B107" s="3">
        <v>1415.0</v>
      </c>
      <c r="C107" s="3" t="s">
        <v>13</v>
      </c>
      <c r="D107" s="1"/>
      <c r="E107" s="3">
        <v>39.0</v>
      </c>
      <c r="F107" s="1"/>
      <c r="G107" s="1"/>
      <c r="H107" s="1"/>
      <c r="I107" s="1"/>
      <c r="J107" s="1"/>
      <c r="K107" s="1"/>
      <c r="L107" s="1"/>
      <c r="M107" s="3">
        <v>38.0</v>
      </c>
      <c r="N107" s="1"/>
      <c r="O107" s="1"/>
      <c r="P107" s="1">
        <f t="shared" si="2"/>
        <v>77</v>
      </c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4" t="s">
        <v>121</v>
      </c>
      <c r="B108" s="3">
        <v>1180.0</v>
      </c>
      <c r="C108" s="3" t="s">
        <v>13</v>
      </c>
      <c r="D108" s="3" t="s">
        <v>7</v>
      </c>
      <c r="E108" s="3">
        <v>8.0</v>
      </c>
      <c r="F108" s="1"/>
      <c r="G108" s="3">
        <v>11.0</v>
      </c>
      <c r="H108" s="3">
        <v>22.0</v>
      </c>
      <c r="I108" s="1"/>
      <c r="J108" s="1"/>
      <c r="K108" s="3">
        <v>35.0</v>
      </c>
      <c r="L108" s="1"/>
      <c r="M108" s="1"/>
      <c r="N108" s="1"/>
      <c r="O108" s="1"/>
      <c r="P108" s="1">
        <f t="shared" si="2"/>
        <v>76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4" t="s">
        <v>122</v>
      </c>
      <c r="B109" s="3">
        <v>1476.0</v>
      </c>
      <c r="C109" s="3" t="s">
        <v>13</v>
      </c>
      <c r="D109" s="3"/>
      <c r="E109" s="1"/>
      <c r="F109" s="3"/>
      <c r="G109" s="1"/>
      <c r="H109" s="1"/>
      <c r="I109" s="1"/>
      <c r="J109" s="3">
        <v>76.0</v>
      </c>
      <c r="K109" s="1"/>
      <c r="L109" s="1"/>
      <c r="M109" s="1"/>
      <c r="N109" s="1"/>
      <c r="O109" s="1"/>
      <c r="P109" s="1">
        <f t="shared" si="2"/>
        <v>76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4" t="s">
        <v>123</v>
      </c>
      <c r="B110" s="3">
        <v>1705.0</v>
      </c>
      <c r="C110" s="3" t="s">
        <v>23</v>
      </c>
      <c r="D110" s="1"/>
      <c r="E110" s="1"/>
      <c r="F110" s="3">
        <v>75.0</v>
      </c>
      <c r="G110" s="1"/>
      <c r="H110" s="1"/>
      <c r="I110" s="1"/>
      <c r="J110" s="1"/>
      <c r="K110" s="1"/>
      <c r="L110" s="1"/>
      <c r="M110" s="1"/>
      <c r="N110" s="1"/>
      <c r="O110" s="1"/>
      <c r="P110" s="1">
        <f t="shared" si="2"/>
        <v>75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4" t="s">
        <v>124</v>
      </c>
      <c r="B111" s="3">
        <v>1437.0</v>
      </c>
      <c r="C111" s="3" t="s">
        <v>13</v>
      </c>
      <c r="D111" s="1"/>
      <c r="E111" s="1"/>
      <c r="F111" s="3"/>
      <c r="G111" s="3"/>
      <c r="H111" s="1"/>
      <c r="I111" s="3">
        <v>75.0</v>
      </c>
      <c r="J111" s="1"/>
      <c r="K111" s="1"/>
      <c r="L111" s="1"/>
      <c r="M111" s="1"/>
      <c r="N111" s="1"/>
      <c r="O111" s="1"/>
      <c r="P111" s="1">
        <f t="shared" si="2"/>
        <v>75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4" t="s">
        <v>125</v>
      </c>
      <c r="B112" s="3">
        <v>1460.0</v>
      </c>
      <c r="C112" s="3" t="s">
        <v>13</v>
      </c>
      <c r="D112" s="3" t="s">
        <v>28</v>
      </c>
      <c r="E112" s="3"/>
      <c r="F112" s="1"/>
      <c r="G112" s="3"/>
      <c r="H112" s="1"/>
      <c r="I112" s="1"/>
      <c r="J112" s="1"/>
      <c r="K112" s="3"/>
      <c r="L112" s="1"/>
      <c r="M112" s="3"/>
      <c r="N112" s="3">
        <v>37.0</v>
      </c>
      <c r="O112" s="3">
        <v>37.0</v>
      </c>
      <c r="P112" s="1">
        <f t="shared" si="2"/>
        <v>74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4" t="s">
        <v>126</v>
      </c>
      <c r="B113" s="3">
        <v>999.0</v>
      </c>
      <c r="C113" s="3" t="s">
        <v>13</v>
      </c>
      <c r="D113" s="3"/>
      <c r="E113" s="1"/>
      <c r="F113" s="3"/>
      <c r="G113" s="1"/>
      <c r="H113" s="1"/>
      <c r="I113" s="1"/>
      <c r="J113" s="3"/>
      <c r="K113" s="1"/>
      <c r="L113" s="1"/>
      <c r="M113" s="3">
        <v>73.0</v>
      </c>
      <c r="N113" s="1"/>
      <c r="O113" s="1"/>
      <c r="P113" s="1">
        <f t="shared" si="2"/>
        <v>73</v>
      </c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4" t="s">
        <v>127</v>
      </c>
      <c r="B114" s="3">
        <v>1643.0</v>
      </c>
      <c r="C114" s="3" t="s">
        <v>23</v>
      </c>
      <c r="D114" s="3"/>
      <c r="E114" s="3"/>
      <c r="F114" s="1"/>
      <c r="G114" s="3">
        <v>72.0</v>
      </c>
      <c r="H114" s="1"/>
      <c r="I114" s="1"/>
      <c r="J114" s="1"/>
      <c r="K114" s="1"/>
      <c r="L114" s="1"/>
      <c r="M114" s="1"/>
      <c r="N114" s="1"/>
      <c r="O114" s="1"/>
      <c r="P114" s="1">
        <f t="shared" si="2"/>
        <v>72</v>
      </c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4" t="s">
        <v>128</v>
      </c>
      <c r="B115" s="3">
        <v>1246.0</v>
      </c>
      <c r="C115" s="3" t="s">
        <v>13</v>
      </c>
      <c r="D115" s="3" t="s">
        <v>10</v>
      </c>
      <c r="E115" s="1"/>
      <c r="F115" s="3"/>
      <c r="G115" s="3"/>
      <c r="H115" s="3"/>
      <c r="I115" s="1"/>
      <c r="J115" s="1"/>
      <c r="K115" s="1"/>
      <c r="L115" s="3"/>
      <c r="M115" s="1"/>
      <c r="N115" s="3">
        <v>53.0</v>
      </c>
      <c r="O115" s="3">
        <v>19.0</v>
      </c>
      <c r="P115" s="1">
        <f t="shared" si="2"/>
        <v>72</v>
      </c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4" t="s">
        <v>129</v>
      </c>
      <c r="B116" s="3">
        <v>1368.0</v>
      </c>
      <c r="C116" s="3" t="s">
        <v>13</v>
      </c>
      <c r="D116" s="3" t="s">
        <v>10</v>
      </c>
      <c r="E116" s="1"/>
      <c r="F116" s="3"/>
      <c r="G116" s="3"/>
      <c r="H116" s="3">
        <v>72.0</v>
      </c>
      <c r="I116" s="1"/>
      <c r="J116" s="1"/>
      <c r="K116" s="1"/>
      <c r="L116" s="1"/>
      <c r="M116" s="1"/>
      <c r="N116" s="1"/>
      <c r="O116" s="1"/>
      <c r="P116" s="1">
        <f t="shared" si="2"/>
        <v>72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4" t="s">
        <v>130</v>
      </c>
      <c r="B117" s="3">
        <v>1833.0</v>
      </c>
      <c r="C117" s="3" t="s">
        <v>9</v>
      </c>
      <c r="D117" s="3" t="s">
        <v>28</v>
      </c>
      <c r="E117" s="3"/>
      <c r="F117" s="1"/>
      <c r="G117" s="1"/>
      <c r="H117" s="3"/>
      <c r="I117" s="1"/>
      <c r="J117" s="1"/>
      <c r="K117" s="3"/>
      <c r="L117" s="3"/>
      <c r="M117" s="1"/>
      <c r="N117" s="3">
        <v>71.0</v>
      </c>
      <c r="O117" s="1"/>
      <c r="P117" s="1">
        <f t="shared" si="2"/>
        <v>71</v>
      </c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4" t="s">
        <v>131</v>
      </c>
      <c r="B118" s="3">
        <v>1183.0</v>
      </c>
      <c r="C118" s="3" t="s">
        <v>13</v>
      </c>
      <c r="D118" s="3" t="s">
        <v>10</v>
      </c>
      <c r="E118" s="3"/>
      <c r="F118" s="1"/>
      <c r="G118" s="1"/>
      <c r="H118" s="3"/>
      <c r="I118" s="1"/>
      <c r="J118" s="3">
        <v>71.0</v>
      </c>
      <c r="K118" s="1"/>
      <c r="L118" s="1"/>
      <c r="M118" s="1"/>
      <c r="N118" s="1"/>
      <c r="O118" s="1"/>
      <c r="P118" s="1">
        <f t="shared" si="2"/>
        <v>71</v>
      </c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4" t="s">
        <v>132</v>
      </c>
      <c r="B119" s="3">
        <v>1723.0</v>
      </c>
      <c r="C119" s="3" t="s">
        <v>23</v>
      </c>
      <c r="D119" s="1"/>
      <c r="E119" s="1"/>
      <c r="F119" s="3">
        <v>70.0</v>
      </c>
      <c r="G119" s="3"/>
      <c r="H119" s="1"/>
      <c r="I119" s="1"/>
      <c r="J119" s="1"/>
      <c r="K119" s="1"/>
      <c r="L119" s="1"/>
      <c r="M119" s="1"/>
      <c r="N119" s="1"/>
      <c r="O119" s="1"/>
      <c r="P119" s="1">
        <f t="shared" si="2"/>
        <v>70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4" t="s">
        <v>133</v>
      </c>
      <c r="B120" s="3">
        <v>1604.0</v>
      </c>
      <c r="C120" s="3" t="s">
        <v>23</v>
      </c>
      <c r="D120" s="3" t="s">
        <v>7</v>
      </c>
      <c r="E120" s="1"/>
      <c r="F120" s="3"/>
      <c r="G120" s="3"/>
      <c r="H120" s="3"/>
      <c r="I120" s="3">
        <v>70.0</v>
      </c>
      <c r="J120" s="1"/>
      <c r="K120" s="1"/>
      <c r="L120" s="1"/>
      <c r="M120" s="1"/>
      <c r="N120" s="1"/>
      <c r="O120" s="1"/>
      <c r="P120" s="1">
        <f t="shared" si="2"/>
        <v>70</v>
      </c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4" t="s">
        <v>134</v>
      </c>
      <c r="B121" s="3">
        <v>1578.0</v>
      </c>
      <c r="C121" s="3" t="s">
        <v>13</v>
      </c>
      <c r="D121" s="3"/>
      <c r="E121" s="3"/>
      <c r="F121" s="3"/>
      <c r="G121" s="3"/>
      <c r="H121" s="3"/>
      <c r="I121" s="1"/>
      <c r="J121" s="3"/>
      <c r="K121" s="3">
        <v>70.0</v>
      </c>
      <c r="L121" s="1"/>
      <c r="M121" s="1"/>
      <c r="N121" s="1"/>
      <c r="O121" s="1"/>
      <c r="P121" s="1">
        <f t="shared" si="2"/>
        <v>70</v>
      </c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4" t="s">
        <v>135</v>
      </c>
      <c r="B122" s="3">
        <v>1121.0</v>
      </c>
      <c r="C122" s="3" t="s">
        <v>13</v>
      </c>
      <c r="D122" s="1"/>
      <c r="E122" s="1"/>
      <c r="F122" s="3">
        <v>24.0</v>
      </c>
      <c r="G122" s="1"/>
      <c r="H122" s="1"/>
      <c r="I122" s="1"/>
      <c r="J122" s="3">
        <v>45.0</v>
      </c>
      <c r="K122" s="1"/>
      <c r="L122" s="1"/>
      <c r="M122" s="1"/>
      <c r="N122" s="1"/>
      <c r="O122" s="1"/>
      <c r="P122" s="1">
        <f t="shared" si="2"/>
        <v>69</v>
      </c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4" t="s">
        <v>136</v>
      </c>
      <c r="B123" s="3">
        <v>999.0</v>
      </c>
      <c r="C123" s="3" t="s">
        <v>13</v>
      </c>
      <c r="D123" s="1"/>
      <c r="E123" s="3"/>
      <c r="F123" s="3"/>
      <c r="G123" s="3">
        <v>27.0</v>
      </c>
      <c r="H123" s="1"/>
      <c r="I123" s="1"/>
      <c r="J123" s="3">
        <v>42.0</v>
      </c>
      <c r="K123" s="1"/>
      <c r="L123" s="1"/>
      <c r="M123" s="1"/>
      <c r="N123" s="1"/>
      <c r="O123" s="1"/>
      <c r="P123" s="1">
        <f t="shared" si="2"/>
        <v>69</v>
      </c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4" t="s">
        <v>137</v>
      </c>
      <c r="B124" s="3">
        <v>1894.0</v>
      </c>
      <c r="C124" s="3" t="s">
        <v>9</v>
      </c>
      <c r="D124" s="3" t="s">
        <v>7</v>
      </c>
      <c r="E124" s="1"/>
      <c r="F124" s="3"/>
      <c r="G124" s="3"/>
      <c r="H124" s="3"/>
      <c r="I124" s="1"/>
      <c r="J124" s="1"/>
      <c r="K124" s="3"/>
      <c r="L124" s="1"/>
      <c r="M124" s="3">
        <v>68.0</v>
      </c>
      <c r="N124" s="1"/>
      <c r="O124" s="1"/>
      <c r="P124" s="1">
        <f t="shared" si="2"/>
        <v>68</v>
      </c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4" t="s">
        <v>138</v>
      </c>
      <c r="B125" s="3">
        <v>999.0</v>
      </c>
      <c r="C125" s="3" t="s">
        <v>13</v>
      </c>
      <c r="D125" s="3"/>
      <c r="E125" s="3"/>
      <c r="F125" s="1"/>
      <c r="G125" s="1"/>
      <c r="H125" s="3"/>
      <c r="I125" s="1"/>
      <c r="J125" s="3"/>
      <c r="K125" s="3">
        <v>10.0</v>
      </c>
      <c r="L125" s="1"/>
      <c r="M125" s="1"/>
      <c r="N125" s="3">
        <v>57.0</v>
      </c>
      <c r="O125" s="1"/>
      <c r="P125" s="1">
        <f t="shared" si="2"/>
        <v>67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4" t="s">
        <v>139</v>
      </c>
      <c r="B126" s="3">
        <v>1804.0</v>
      </c>
      <c r="C126" s="3" t="s">
        <v>9</v>
      </c>
      <c r="D126" s="3" t="s">
        <v>7</v>
      </c>
      <c r="E126" s="3"/>
      <c r="F126" s="3"/>
      <c r="G126" s="3"/>
      <c r="H126" s="3"/>
      <c r="I126" s="1"/>
      <c r="J126" s="3">
        <v>66.0</v>
      </c>
      <c r="K126" s="1"/>
      <c r="L126" s="1"/>
      <c r="M126" s="1"/>
      <c r="N126" s="1"/>
      <c r="O126" s="1"/>
      <c r="P126" s="1">
        <f t="shared" si="2"/>
        <v>66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4" t="s">
        <v>140</v>
      </c>
      <c r="B127" s="3">
        <v>1522.0</v>
      </c>
      <c r="C127" s="3" t="s">
        <v>13</v>
      </c>
      <c r="D127" s="3" t="s">
        <v>7</v>
      </c>
      <c r="E127" s="1"/>
      <c r="F127" s="3"/>
      <c r="G127" s="3"/>
      <c r="H127" s="3"/>
      <c r="I127" s="1"/>
      <c r="J127" s="3"/>
      <c r="K127" s="1"/>
      <c r="L127" s="1"/>
      <c r="M127" s="3"/>
      <c r="N127" s="3">
        <v>66.0</v>
      </c>
      <c r="O127" s="1"/>
      <c r="P127" s="1">
        <f t="shared" si="2"/>
        <v>66</v>
      </c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4" t="s">
        <v>141</v>
      </c>
      <c r="B128" s="3">
        <v>1359.0</v>
      </c>
      <c r="C128" s="3" t="s">
        <v>13</v>
      </c>
      <c r="D128" s="1"/>
      <c r="E128" s="3"/>
      <c r="F128" s="1"/>
      <c r="G128" s="3"/>
      <c r="H128" s="3"/>
      <c r="I128" s="3">
        <v>65.0</v>
      </c>
      <c r="J128" s="1"/>
      <c r="K128" s="1"/>
      <c r="L128" s="1"/>
      <c r="M128" s="1"/>
      <c r="N128" s="1"/>
      <c r="O128" s="1"/>
      <c r="P128" s="1">
        <f t="shared" si="2"/>
        <v>65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4" t="s">
        <v>142</v>
      </c>
      <c r="B129" s="3">
        <v>999.0</v>
      </c>
      <c r="C129" s="3" t="s">
        <v>13</v>
      </c>
      <c r="D129" s="3" t="s">
        <v>10</v>
      </c>
      <c r="E129" s="3"/>
      <c r="F129" s="1"/>
      <c r="G129" s="3"/>
      <c r="H129" s="1"/>
      <c r="I129" s="1"/>
      <c r="J129" s="1"/>
      <c r="K129" s="3"/>
      <c r="L129" s="3">
        <v>65.0</v>
      </c>
      <c r="M129" s="1"/>
      <c r="N129" s="1"/>
      <c r="O129" s="1"/>
      <c r="P129" s="1">
        <f t="shared" si="2"/>
        <v>65</v>
      </c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4" t="s">
        <v>143</v>
      </c>
      <c r="B130" s="3">
        <v>1466.0</v>
      </c>
      <c r="C130" s="3" t="s">
        <v>13</v>
      </c>
      <c r="D130" s="1"/>
      <c r="E130" s="1"/>
      <c r="F130" s="3">
        <v>65.0</v>
      </c>
      <c r="G130" s="1"/>
      <c r="H130" s="1"/>
      <c r="I130" s="1"/>
      <c r="J130" s="1"/>
      <c r="K130" s="1"/>
      <c r="L130" s="1"/>
      <c r="M130" s="1"/>
      <c r="N130" s="1"/>
      <c r="O130" s="1"/>
      <c r="P130" s="1">
        <f t="shared" si="2"/>
        <v>65</v>
      </c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4" t="s">
        <v>144</v>
      </c>
      <c r="B131" s="3">
        <v>1582.0</v>
      </c>
      <c r="C131" s="3" t="s">
        <v>13</v>
      </c>
      <c r="D131" s="1"/>
      <c r="E131" s="1"/>
      <c r="F131" s="3"/>
      <c r="G131" s="1"/>
      <c r="H131" s="3"/>
      <c r="I131" s="3"/>
      <c r="J131" s="1"/>
      <c r="K131" s="3">
        <v>28.0</v>
      </c>
      <c r="L131" s="1"/>
      <c r="M131" s="3">
        <v>36.0</v>
      </c>
      <c r="N131" s="1"/>
      <c r="O131" s="1"/>
      <c r="P131" s="1">
        <f t="shared" si="2"/>
        <v>64</v>
      </c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4" t="s">
        <v>145</v>
      </c>
      <c r="B132" s="3">
        <v>1271.0</v>
      </c>
      <c r="C132" s="3" t="s">
        <v>13</v>
      </c>
      <c r="D132" s="3"/>
      <c r="E132" s="3"/>
      <c r="F132" s="1"/>
      <c r="G132" s="3"/>
      <c r="H132" s="3"/>
      <c r="I132" s="1"/>
      <c r="J132" s="1"/>
      <c r="K132" s="1"/>
      <c r="L132" s="1"/>
      <c r="M132" s="1"/>
      <c r="N132" s="1"/>
      <c r="O132" s="3">
        <v>63.0</v>
      </c>
      <c r="P132" s="1">
        <f t="shared" si="2"/>
        <v>63</v>
      </c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4" t="s">
        <v>146</v>
      </c>
      <c r="B133" s="3">
        <v>1835.0</v>
      </c>
      <c r="C133" s="3" t="s">
        <v>9</v>
      </c>
      <c r="D133" s="3" t="s">
        <v>7</v>
      </c>
      <c r="E133" s="3"/>
      <c r="F133" s="1"/>
      <c r="G133" s="1"/>
      <c r="H133" s="1"/>
      <c r="I133" s="1"/>
      <c r="J133" s="1"/>
      <c r="K133" s="1"/>
      <c r="L133" s="1"/>
      <c r="M133" s="3">
        <v>63.0</v>
      </c>
      <c r="N133" s="1"/>
      <c r="O133" s="1"/>
      <c r="P133" s="1">
        <f t="shared" si="2"/>
        <v>63</v>
      </c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4" t="s">
        <v>147</v>
      </c>
      <c r="B134" s="3">
        <v>1681.0</v>
      </c>
      <c r="C134" s="3" t="s">
        <v>23</v>
      </c>
      <c r="D134" s="1"/>
      <c r="E134" s="1"/>
      <c r="F134" s="3"/>
      <c r="G134" s="1"/>
      <c r="H134" s="3">
        <v>63.0</v>
      </c>
      <c r="I134" s="1"/>
      <c r="J134" s="1"/>
      <c r="K134" s="1"/>
      <c r="L134" s="1"/>
      <c r="M134" s="1"/>
      <c r="N134" s="1"/>
      <c r="O134" s="1"/>
      <c r="P134" s="1">
        <f t="shared" si="2"/>
        <v>63</v>
      </c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4" t="s">
        <v>148</v>
      </c>
      <c r="B135" s="3">
        <v>1198.0</v>
      </c>
      <c r="C135" s="3" t="s">
        <v>13</v>
      </c>
      <c r="D135" s="3" t="s">
        <v>10</v>
      </c>
      <c r="E135" s="3"/>
      <c r="F135" s="1"/>
      <c r="G135" s="3">
        <v>47.0</v>
      </c>
      <c r="H135" s="1"/>
      <c r="I135" s="1"/>
      <c r="J135" s="1"/>
      <c r="K135" s="3">
        <v>14.0</v>
      </c>
      <c r="L135" s="1"/>
      <c r="M135" s="1"/>
      <c r="N135" s="1"/>
      <c r="O135" s="1"/>
      <c r="P135" s="1">
        <f t="shared" si="2"/>
        <v>61</v>
      </c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4" t="s">
        <v>149</v>
      </c>
      <c r="B136" s="3">
        <v>1741.0</v>
      </c>
      <c r="C136" s="3" t="s">
        <v>23</v>
      </c>
      <c r="D136" s="3" t="s">
        <v>28</v>
      </c>
      <c r="E136" s="3"/>
      <c r="F136" s="1"/>
      <c r="G136" s="1"/>
      <c r="H136" s="3"/>
      <c r="I136" s="1"/>
      <c r="J136" s="3">
        <v>61.0</v>
      </c>
      <c r="K136" s="1"/>
      <c r="L136" s="1"/>
      <c r="M136" s="1"/>
      <c r="N136" s="1"/>
      <c r="O136" s="1"/>
      <c r="P136" s="1">
        <f t="shared" si="2"/>
        <v>61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4" t="s">
        <v>150</v>
      </c>
      <c r="B137" s="3">
        <v>1361.0</v>
      </c>
      <c r="C137" s="3" t="s">
        <v>13</v>
      </c>
      <c r="D137" s="3" t="s">
        <v>10</v>
      </c>
      <c r="E137" s="3">
        <v>37.0</v>
      </c>
      <c r="F137" s="1"/>
      <c r="G137" s="1"/>
      <c r="H137" s="1"/>
      <c r="I137" s="1"/>
      <c r="J137" s="1"/>
      <c r="K137" s="1"/>
      <c r="L137" s="1"/>
      <c r="M137" s="1"/>
      <c r="N137" s="1"/>
      <c r="O137" s="3">
        <v>24.0</v>
      </c>
      <c r="P137" s="1">
        <f t="shared" si="2"/>
        <v>61</v>
      </c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4" t="s">
        <v>151</v>
      </c>
      <c r="B138" s="3">
        <v>999.0</v>
      </c>
      <c r="C138" s="3" t="s">
        <v>13</v>
      </c>
      <c r="D138" s="1"/>
      <c r="E138" s="3">
        <v>61.0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>
        <f t="shared" si="2"/>
        <v>61</v>
      </c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4" t="s">
        <v>152</v>
      </c>
      <c r="B139" s="3">
        <v>1431.0</v>
      </c>
      <c r="C139" s="3" t="s">
        <v>13</v>
      </c>
      <c r="D139" s="3" t="s">
        <v>10</v>
      </c>
      <c r="E139" s="3"/>
      <c r="F139" s="1"/>
      <c r="G139" s="1"/>
      <c r="H139" s="3"/>
      <c r="I139" s="3">
        <v>60.0</v>
      </c>
      <c r="J139" s="1"/>
      <c r="K139" s="1"/>
      <c r="L139" s="1"/>
      <c r="M139" s="1"/>
      <c r="N139" s="1"/>
      <c r="O139" s="1"/>
      <c r="P139" s="1">
        <f t="shared" si="2"/>
        <v>60</v>
      </c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4" t="s">
        <v>153</v>
      </c>
      <c r="B140" s="3">
        <v>1983.0</v>
      </c>
      <c r="C140" s="3" t="s">
        <v>9</v>
      </c>
      <c r="D140" s="3"/>
      <c r="E140" s="3"/>
      <c r="F140" s="1"/>
      <c r="G140" s="3"/>
      <c r="H140" s="3">
        <v>60.0</v>
      </c>
      <c r="I140" s="1"/>
      <c r="J140" s="1"/>
      <c r="K140" s="1"/>
      <c r="L140" s="1"/>
      <c r="M140" s="1"/>
      <c r="N140" s="1"/>
      <c r="O140" s="1"/>
      <c r="P140" s="1">
        <f t="shared" si="2"/>
        <v>60</v>
      </c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4" t="s">
        <v>154</v>
      </c>
      <c r="B141" s="3">
        <v>1474.0</v>
      </c>
      <c r="C141" s="3" t="s">
        <v>13</v>
      </c>
      <c r="D141" s="3" t="s">
        <v>7</v>
      </c>
      <c r="E141" s="3"/>
      <c r="F141" s="1"/>
      <c r="G141" s="3">
        <v>60.0</v>
      </c>
      <c r="H141" s="1"/>
      <c r="I141" s="1"/>
      <c r="J141" s="1"/>
      <c r="K141" s="1"/>
      <c r="L141" s="1"/>
      <c r="M141" s="1"/>
      <c r="N141" s="1"/>
      <c r="O141" s="1"/>
      <c r="P141" s="1">
        <f t="shared" si="2"/>
        <v>60</v>
      </c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4" t="s">
        <v>155</v>
      </c>
      <c r="B142" s="3">
        <v>999.0</v>
      </c>
      <c r="C142" s="3" t="s">
        <v>13</v>
      </c>
      <c r="D142" s="1"/>
      <c r="E142" s="3"/>
      <c r="F142" s="1"/>
      <c r="G142" s="1"/>
      <c r="H142" s="3"/>
      <c r="I142" s="3"/>
      <c r="J142" s="1"/>
      <c r="K142" s="3">
        <v>25.0</v>
      </c>
      <c r="L142" s="1"/>
      <c r="M142" s="3">
        <v>34.0</v>
      </c>
      <c r="N142" s="1"/>
      <c r="O142" s="1"/>
      <c r="P142" s="1">
        <f t="shared" si="2"/>
        <v>59</v>
      </c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4" t="s">
        <v>156</v>
      </c>
      <c r="B143" s="3">
        <v>1644.0</v>
      </c>
      <c r="C143" s="3" t="s">
        <v>23</v>
      </c>
      <c r="D143" s="3" t="s">
        <v>7</v>
      </c>
      <c r="E143" s="3">
        <v>14.0</v>
      </c>
      <c r="F143" s="1"/>
      <c r="G143" s="1"/>
      <c r="H143" s="3">
        <v>44.0</v>
      </c>
      <c r="I143" s="1"/>
      <c r="J143" s="1"/>
      <c r="K143" s="1"/>
      <c r="L143" s="1"/>
      <c r="M143" s="1"/>
      <c r="N143" s="1"/>
      <c r="O143" s="1"/>
      <c r="P143" s="1">
        <f t="shared" si="2"/>
        <v>58</v>
      </c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4" t="s">
        <v>157</v>
      </c>
      <c r="B144" s="3">
        <v>1684.0</v>
      </c>
      <c r="C144" s="3" t="s">
        <v>23</v>
      </c>
      <c r="D144" s="1"/>
      <c r="E144" s="3"/>
      <c r="F144" s="3"/>
      <c r="G144" s="3">
        <v>58.0</v>
      </c>
      <c r="H144" s="1"/>
      <c r="I144" s="1"/>
      <c r="J144" s="1"/>
      <c r="K144" s="1"/>
      <c r="L144" s="1"/>
      <c r="M144" s="1"/>
      <c r="N144" s="1"/>
      <c r="O144" s="1"/>
      <c r="P144" s="1">
        <f t="shared" si="2"/>
        <v>58</v>
      </c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4" t="s">
        <v>158</v>
      </c>
      <c r="B145" s="3">
        <v>1531.0</v>
      </c>
      <c r="C145" s="3" t="s">
        <v>13</v>
      </c>
      <c r="D145" s="1"/>
      <c r="E145" s="3">
        <v>31.0</v>
      </c>
      <c r="F145" s="1"/>
      <c r="G145" s="3">
        <v>26.0</v>
      </c>
      <c r="H145" s="1"/>
      <c r="I145" s="1"/>
      <c r="J145" s="1"/>
      <c r="K145" s="1"/>
      <c r="L145" s="1"/>
      <c r="M145" s="1"/>
      <c r="N145" s="1"/>
      <c r="O145" s="1"/>
      <c r="P145" s="1">
        <f t="shared" si="2"/>
        <v>57</v>
      </c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4" t="s">
        <v>159</v>
      </c>
      <c r="B146" s="3">
        <v>1437.0</v>
      </c>
      <c r="C146" s="3" t="s">
        <v>13</v>
      </c>
      <c r="D146" s="3" t="s">
        <v>28</v>
      </c>
      <c r="E146" s="3">
        <v>17.0</v>
      </c>
      <c r="F146" s="1"/>
      <c r="G146" s="3">
        <v>40.0</v>
      </c>
      <c r="H146" s="1"/>
      <c r="I146" s="1"/>
      <c r="J146" s="1"/>
      <c r="K146" s="1"/>
      <c r="L146" s="1"/>
      <c r="M146" s="1"/>
      <c r="N146" s="1"/>
      <c r="O146" s="1"/>
      <c r="P146" s="1">
        <f t="shared" si="2"/>
        <v>57</v>
      </c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4" t="s">
        <v>160</v>
      </c>
      <c r="B147" s="3">
        <v>1207.0</v>
      </c>
      <c r="C147" s="3" t="s">
        <v>13</v>
      </c>
      <c r="D147" s="3" t="s">
        <v>7</v>
      </c>
      <c r="E147" s="3">
        <v>6.0</v>
      </c>
      <c r="F147" s="3">
        <v>10.0</v>
      </c>
      <c r="G147" s="3">
        <v>28.0</v>
      </c>
      <c r="H147" s="3">
        <v>6.0</v>
      </c>
      <c r="I147" s="1"/>
      <c r="J147" s="1"/>
      <c r="K147" s="1"/>
      <c r="L147" s="1"/>
      <c r="M147" s="1"/>
      <c r="N147" s="1"/>
      <c r="O147" s="3">
        <v>6.0</v>
      </c>
      <c r="P147" s="1">
        <f t="shared" si="2"/>
        <v>56</v>
      </c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4" t="s">
        <v>161</v>
      </c>
      <c r="B148" s="3">
        <v>1887.0</v>
      </c>
      <c r="C148" s="3" t="s">
        <v>9</v>
      </c>
      <c r="D148" s="1"/>
      <c r="E148" s="3"/>
      <c r="F148" s="1"/>
      <c r="G148" s="3"/>
      <c r="H148" s="1"/>
      <c r="I148" s="1"/>
      <c r="J148" s="1"/>
      <c r="K148" s="1"/>
      <c r="L148" s="1"/>
      <c r="M148" s="1"/>
      <c r="N148" s="1"/>
      <c r="O148" s="3">
        <v>56.0</v>
      </c>
      <c r="P148" s="1">
        <f t="shared" si="2"/>
        <v>56</v>
      </c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4" t="s">
        <v>162</v>
      </c>
      <c r="B149" s="3">
        <v>1803.0</v>
      </c>
      <c r="C149" s="3" t="s">
        <v>9</v>
      </c>
      <c r="D149" s="3"/>
      <c r="E149" s="3"/>
      <c r="F149" s="3"/>
      <c r="G149" s="1"/>
      <c r="H149" s="3"/>
      <c r="I149" s="1"/>
      <c r="J149" s="3">
        <v>56.0</v>
      </c>
      <c r="K149" s="1"/>
      <c r="L149" s="1"/>
      <c r="M149" s="1"/>
      <c r="N149" s="1"/>
      <c r="O149" s="1"/>
      <c r="P149" s="1">
        <f t="shared" si="2"/>
        <v>56</v>
      </c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4" t="s">
        <v>163</v>
      </c>
      <c r="B150" s="3">
        <v>1383.0</v>
      </c>
      <c r="C150" s="3" t="s">
        <v>13</v>
      </c>
      <c r="D150" s="1"/>
      <c r="E150" s="1"/>
      <c r="F150" s="3"/>
      <c r="G150" s="1"/>
      <c r="H150" s="3"/>
      <c r="I150" s="3">
        <v>55.0</v>
      </c>
      <c r="J150" s="1"/>
      <c r="K150" s="1"/>
      <c r="L150" s="1"/>
      <c r="M150" s="1"/>
      <c r="N150" s="1"/>
      <c r="O150" s="1"/>
      <c r="P150" s="1">
        <f t="shared" si="2"/>
        <v>55</v>
      </c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4" t="s">
        <v>164</v>
      </c>
      <c r="B151" s="3">
        <v>1212.0</v>
      </c>
      <c r="C151" s="3" t="s">
        <v>13</v>
      </c>
      <c r="D151" s="3" t="s">
        <v>113</v>
      </c>
      <c r="E151" s="3"/>
      <c r="F151" s="1"/>
      <c r="G151" s="3"/>
      <c r="H151" s="3"/>
      <c r="I151" s="1"/>
      <c r="J151" s="3"/>
      <c r="K151" s="3"/>
      <c r="L151" s="3">
        <v>55.0</v>
      </c>
      <c r="M151" s="1"/>
      <c r="N151" s="1"/>
      <c r="O151" s="1"/>
      <c r="P151" s="1">
        <f t="shared" si="2"/>
        <v>55</v>
      </c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4" t="s">
        <v>165</v>
      </c>
      <c r="B152" s="3">
        <v>1198.0</v>
      </c>
      <c r="C152" s="3" t="s">
        <v>13</v>
      </c>
      <c r="D152" s="3" t="s">
        <v>113</v>
      </c>
      <c r="E152" s="3"/>
      <c r="F152" s="1"/>
      <c r="G152" s="3">
        <v>30.0</v>
      </c>
      <c r="H152" s="3">
        <v>4.0</v>
      </c>
      <c r="I152" s="1"/>
      <c r="J152" s="1"/>
      <c r="K152" s="3">
        <v>8.0</v>
      </c>
      <c r="L152" s="1"/>
      <c r="M152" s="1"/>
      <c r="N152" s="1"/>
      <c r="O152" s="3">
        <v>13.0</v>
      </c>
      <c r="P152" s="1">
        <f t="shared" si="2"/>
        <v>55</v>
      </c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4" t="s">
        <v>166</v>
      </c>
      <c r="B153" s="3">
        <v>999.0</v>
      </c>
      <c r="C153" s="3" t="s">
        <v>13</v>
      </c>
      <c r="D153" s="1"/>
      <c r="E153" s="3"/>
      <c r="F153" s="1"/>
      <c r="G153" s="1"/>
      <c r="H153" s="1"/>
      <c r="I153" s="1"/>
      <c r="J153" s="1"/>
      <c r="K153" s="3">
        <v>54.0</v>
      </c>
      <c r="L153" s="1"/>
      <c r="M153" s="1"/>
      <c r="N153" s="1"/>
      <c r="O153" s="1"/>
      <c r="P153" s="1">
        <f t="shared" si="2"/>
        <v>54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4" t="s">
        <v>167</v>
      </c>
      <c r="B154" s="3">
        <v>999.0</v>
      </c>
      <c r="C154" s="3" t="s">
        <v>13</v>
      </c>
      <c r="D154" s="1"/>
      <c r="E154" s="3">
        <v>18.0</v>
      </c>
      <c r="F154" s="1"/>
      <c r="G154" s="3">
        <v>35.0</v>
      </c>
      <c r="H154" s="1"/>
      <c r="I154" s="1"/>
      <c r="J154" s="1"/>
      <c r="K154" s="1"/>
      <c r="L154" s="1"/>
      <c r="M154" s="1"/>
      <c r="N154" s="1"/>
      <c r="O154" s="1"/>
      <c r="P154" s="1">
        <f t="shared" si="2"/>
        <v>53</v>
      </c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4" t="s">
        <v>168</v>
      </c>
      <c r="B155" s="3">
        <v>999.0</v>
      </c>
      <c r="C155" s="3" t="s">
        <v>13</v>
      </c>
      <c r="D155" s="1"/>
      <c r="E155" s="1"/>
      <c r="F155" s="3"/>
      <c r="G155" s="3"/>
      <c r="H155" s="1"/>
      <c r="I155" s="3"/>
      <c r="J155" s="1"/>
      <c r="K155" s="1"/>
      <c r="L155" s="3">
        <v>50.0</v>
      </c>
      <c r="M155" s="1"/>
      <c r="N155" s="1"/>
      <c r="O155" s="1"/>
      <c r="P155" s="1">
        <f t="shared" si="2"/>
        <v>50</v>
      </c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4" t="s">
        <v>169</v>
      </c>
      <c r="B156" s="3">
        <v>1413.0</v>
      </c>
      <c r="C156" s="3" t="s">
        <v>13</v>
      </c>
      <c r="D156" s="3"/>
      <c r="E156" s="3"/>
      <c r="F156" s="3"/>
      <c r="G156" s="3"/>
      <c r="H156" s="3"/>
      <c r="I156" s="1"/>
      <c r="J156" s="1"/>
      <c r="K156" s="1"/>
      <c r="L156" s="1"/>
      <c r="M156" s="3">
        <v>50.0</v>
      </c>
      <c r="N156" s="1"/>
      <c r="O156" s="1"/>
      <c r="P156" s="1">
        <f t="shared" si="2"/>
        <v>50</v>
      </c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4" t="s">
        <v>170</v>
      </c>
      <c r="B157" s="3">
        <v>1771.0</v>
      </c>
      <c r="C157" s="3" t="s">
        <v>23</v>
      </c>
      <c r="D157" s="3"/>
      <c r="E157" s="1"/>
      <c r="F157" s="3"/>
      <c r="G157" s="3"/>
      <c r="H157" s="1"/>
      <c r="I157" s="3">
        <v>50.0</v>
      </c>
      <c r="J157" s="1"/>
      <c r="K157" s="1"/>
      <c r="L157" s="1"/>
      <c r="M157" s="1"/>
      <c r="N157" s="1"/>
      <c r="O157" s="1"/>
      <c r="P157" s="1">
        <f t="shared" si="2"/>
        <v>50</v>
      </c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4" t="s">
        <v>171</v>
      </c>
      <c r="B158" s="3">
        <v>999.0</v>
      </c>
      <c r="C158" s="3" t="s">
        <v>13</v>
      </c>
      <c r="D158" s="3"/>
      <c r="E158" s="3"/>
      <c r="F158" s="1"/>
      <c r="G158" s="1"/>
      <c r="H158" s="3"/>
      <c r="I158" s="1"/>
      <c r="J158" s="3"/>
      <c r="K158" s="3"/>
      <c r="L158" s="1"/>
      <c r="M158" s="1"/>
      <c r="N158" s="3">
        <v>50.0</v>
      </c>
      <c r="O158" s="1"/>
      <c r="P158" s="1">
        <f t="shared" si="2"/>
        <v>50</v>
      </c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4" t="s">
        <v>172</v>
      </c>
      <c r="B159" s="3">
        <v>1315.0</v>
      </c>
      <c r="C159" s="3" t="s">
        <v>13</v>
      </c>
      <c r="D159" s="1"/>
      <c r="E159" s="3"/>
      <c r="F159" s="1"/>
      <c r="G159" s="3"/>
      <c r="H159" s="3">
        <v>24.0</v>
      </c>
      <c r="I159" s="1"/>
      <c r="J159" s="1"/>
      <c r="K159" s="1"/>
      <c r="L159" s="1"/>
      <c r="M159" s="3">
        <v>26.0</v>
      </c>
      <c r="N159" s="1"/>
      <c r="O159" s="1"/>
      <c r="P159" s="1">
        <f t="shared" si="2"/>
        <v>50</v>
      </c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4" t="s">
        <v>173</v>
      </c>
      <c r="B160" s="3">
        <v>1260.0</v>
      </c>
      <c r="C160" s="3" t="s">
        <v>13</v>
      </c>
      <c r="D160" s="1"/>
      <c r="E160" s="3"/>
      <c r="F160" s="1"/>
      <c r="G160" s="3">
        <v>48.0</v>
      </c>
      <c r="H160" s="1"/>
      <c r="I160" s="1"/>
      <c r="J160" s="1"/>
      <c r="K160" s="1"/>
      <c r="L160" s="1"/>
      <c r="M160" s="1"/>
      <c r="N160" s="1"/>
      <c r="O160" s="1"/>
      <c r="P160" s="1">
        <f t="shared" si="2"/>
        <v>48</v>
      </c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4" t="s">
        <v>174</v>
      </c>
      <c r="B161" s="3">
        <v>999.0</v>
      </c>
      <c r="C161" s="3" t="s">
        <v>13</v>
      </c>
      <c r="D161" s="3" t="s">
        <v>10</v>
      </c>
      <c r="E161" s="1"/>
      <c r="F161" s="3"/>
      <c r="G161" s="1"/>
      <c r="H161" s="3"/>
      <c r="I161" s="1"/>
      <c r="J161" s="3"/>
      <c r="K161" s="1"/>
      <c r="L161" s="1"/>
      <c r="M161" s="1"/>
      <c r="N161" s="3">
        <v>47.0</v>
      </c>
      <c r="O161" s="1"/>
      <c r="P161" s="1">
        <f t="shared" si="2"/>
        <v>47</v>
      </c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4" t="s">
        <v>175</v>
      </c>
      <c r="B162" s="3">
        <v>1224.0</v>
      </c>
      <c r="C162" s="3" t="s">
        <v>13</v>
      </c>
      <c r="D162" s="3" t="s">
        <v>10</v>
      </c>
      <c r="E162" s="3"/>
      <c r="F162" s="1"/>
      <c r="G162" s="3"/>
      <c r="H162" s="1"/>
      <c r="I162" s="1"/>
      <c r="J162" s="1"/>
      <c r="K162" s="1"/>
      <c r="L162" s="1"/>
      <c r="M162" s="1"/>
      <c r="N162" s="1"/>
      <c r="O162" s="3">
        <v>47.0</v>
      </c>
      <c r="P162" s="1">
        <f t="shared" si="2"/>
        <v>47</v>
      </c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4" t="s">
        <v>176</v>
      </c>
      <c r="B163" s="3">
        <v>999.0</v>
      </c>
      <c r="C163" s="3" t="s">
        <v>13</v>
      </c>
      <c r="D163" s="3"/>
      <c r="E163" s="3"/>
      <c r="F163" s="1"/>
      <c r="G163" s="3"/>
      <c r="H163" s="3"/>
      <c r="I163" s="3">
        <v>46.0</v>
      </c>
      <c r="J163" s="1"/>
      <c r="K163" s="1"/>
      <c r="L163" s="1"/>
      <c r="M163" s="1"/>
      <c r="N163" s="1"/>
      <c r="O163" s="1"/>
      <c r="P163" s="1">
        <f t="shared" si="2"/>
        <v>46</v>
      </c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4" t="s">
        <v>177</v>
      </c>
      <c r="B164" s="3">
        <v>1948.0</v>
      </c>
      <c r="C164" s="3" t="s">
        <v>9</v>
      </c>
      <c r="D164" s="1"/>
      <c r="E164" s="3"/>
      <c r="F164" s="3"/>
      <c r="G164" s="3"/>
      <c r="H164" s="3"/>
      <c r="I164" s="1"/>
      <c r="J164" s="1"/>
      <c r="K164" s="3">
        <v>46.0</v>
      </c>
      <c r="L164" s="1"/>
      <c r="M164" s="1"/>
      <c r="N164" s="1"/>
      <c r="O164" s="1"/>
      <c r="P164" s="1">
        <f t="shared" si="2"/>
        <v>46</v>
      </c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4" t="s">
        <v>178</v>
      </c>
      <c r="B165" s="3">
        <v>1588.0</v>
      </c>
      <c r="C165" s="3" t="s">
        <v>13</v>
      </c>
      <c r="D165" s="3"/>
      <c r="E165" s="3"/>
      <c r="F165" s="3"/>
      <c r="G165" s="1"/>
      <c r="H165" s="3">
        <v>46.0</v>
      </c>
      <c r="I165" s="1"/>
      <c r="J165" s="1"/>
      <c r="K165" s="1"/>
      <c r="L165" s="1"/>
      <c r="M165" s="1"/>
      <c r="N165" s="1"/>
      <c r="O165" s="1"/>
      <c r="P165" s="1">
        <f t="shared" si="2"/>
        <v>46</v>
      </c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4" t="s">
        <v>179</v>
      </c>
      <c r="B166" s="3">
        <v>999.0</v>
      </c>
      <c r="C166" s="3" t="s">
        <v>13</v>
      </c>
      <c r="D166" s="3"/>
      <c r="E166" s="3"/>
      <c r="F166" s="3"/>
      <c r="G166" s="3">
        <v>46.0</v>
      </c>
      <c r="H166" s="1"/>
      <c r="I166" s="1"/>
      <c r="J166" s="1"/>
      <c r="K166" s="1"/>
      <c r="L166" s="1"/>
      <c r="M166" s="1"/>
      <c r="N166" s="1"/>
      <c r="O166" s="1"/>
      <c r="P166" s="1">
        <f t="shared" si="2"/>
        <v>46</v>
      </c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4" t="s">
        <v>180</v>
      </c>
      <c r="B167" s="3">
        <v>999.0</v>
      </c>
      <c r="C167" s="3" t="s">
        <v>13</v>
      </c>
      <c r="D167" s="3"/>
      <c r="E167" s="3"/>
      <c r="F167" s="1"/>
      <c r="G167" s="1"/>
      <c r="H167" s="3"/>
      <c r="I167" s="1"/>
      <c r="J167" s="1"/>
      <c r="K167" s="3"/>
      <c r="L167" s="3"/>
      <c r="M167" s="1"/>
      <c r="N167" s="3">
        <v>44.0</v>
      </c>
      <c r="O167" s="1"/>
      <c r="P167" s="1">
        <f t="shared" si="2"/>
        <v>44</v>
      </c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4" t="s">
        <v>181</v>
      </c>
      <c r="B168" s="3">
        <v>999.0</v>
      </c>
      <c r="C168" s="3" t="s">
        <v>13</v>
      </c>
      <c r="D168" s="3"/>
      <c r="E168" s="3"/>
      <c r="F168" s="1"/>
      <c r="G168" s="1"/>
      <c r="H168" s="3"/>
      <c r="I168" s="1"/>
      <c r="J168" s="1"/>
      <c r="K168" s="3">
        <v>44.0</v>
      </c>
      <c r="L168" s="1"/>
      <c r="M168" s="1"/>
      <c r="N168" s="1"/>
      <c r="O168" s="1"/>
      <c r="P168" s="1">
        <f t="shared" si="2"/>
        <v>44</v>
      </c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4" t="s">
        <v>182</v>
      </c>
      <c r="B169" s="3">
        <v>1750.0</v>
      </c>
      <c r="C169" s="3" t="s">
        <v>9</v>
      </c>
      <c r="D169" s="3"/>
      <c r="E169" s="3"/>
      <c r="F169" s="1"/>
      <c r="G169" s="3"/>
      <c r="H169" s="1"/>
      <c r="I169" s="1"/>
      <c r="J169" s="1"/>
      <c r="K169" s="3"/>
      <c r="L169" s="1"/>
      <c r="M169" s="1"/>
      <c r="N169" s="1"/>
      <c r="O169" s="3">
        <v>43.0</v>
      </c>
      <c r="P169" s="1">
        <f t="shared" si="2"/>
        <v>43</v>
      </c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4" t="s">
        <v>183</v>
      </c>
      <c r="B170" s="3">
        <v>1477.0</v>
      </c>
      <c r="C170" s="3" t="s">
        <v>13</v>
      </c>
      <c r="D170" s="3" t="s">
        <v>7</v>
      </c>
      <c r="E170" s="3"/>
      <c r="F170" s="1"/>
      <c r="G170" s="3">
        <v>43.0</v>
      </c>
      <c r="H170" s="1"/>
      <c r="I170" s="1"/>
      <c r="J170" s="1"/>
      <c r="K170" s="1"/>
      <c r="L170" s="1"/>
      <c r="M170" s="1"/>
      <c r="N170" s="1"/>
      <c r="O170" s="1"/>
      <c r="P170" s="1">
        <f t="shared" si="2"/>
        <v>43</v>
      </c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4" t="s">
        <v>184</v>
      </c>
      <c r="B171" s="3">
        <v>999.0</v>
      </c>
      <c r="C171" s="3" t="s">
        <v>13</v>
      </c>
      <c r="D171" s="3" t="s">
        <v>7</v>
      </c>
      <c r="E171" s="1"/>
      <c r="F171" s="3"/>
      <c r="G171" s="3"/>
      <c r="H171" s="1"/>
      <c r="I171" s="3">
        <v>42.0</v>
      </c>
      <c r="J171" s="1"/>
      <c r="K171" s="1"/>
      <c r="L171" s="1"/>
      <c r="M171" s="1"/>
      <c r="N171" s="1"/>
      <c r="O171" s="1"/>
      <c r="P171" s="1">
        <f t="shared" si="2"/>
        <v>42</v>
      </c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4" t="s">
        <v>185</v>
      </c>
      <c r="B172" s="3">
        <v>1292.0</v>
      </c>
      <c r="C172" s="3" t="s">
        <v>13</v>
      </c>
      <c r="D172" s="1"/>
      <c r="E172" s="1"/>
      <c r="F172" s="3"/>
      <c r="G172" s="3">
        <v>42.0</v>
      </c>
      <c r="H172" s="1"/>
      <c r="I172" s="1"/>
      <c r="J172" s="1"/>
      <c r="K172" s="1"/>
      <c r="L172" s="1"/>
      <c r="M172" s="1"/>
      <c r="N172" s="1"/>
      <c r="O172" s="1"/>
      <c r="P172" s="1">
        <f t="shared" si="2"/>
        <v>42</v>
      </c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4" t="s">
        <v>186</v>
      </c>
      <c r="B173" s="3">
        <v>999.0</v>
      </c>
      <c r="C173" s="3" t="s">
        <v>13</v>
      </c>
      <c r="D173" s="1"/>
      <c r="E173" s="3"/>
      <c r="F173" s="1"/>
      <c r="G173" s="3"/>
      <c r="H173" s="3"/>
      <c r="I173" s="1"/>
      <c r="J173" s="1"/>
      <c r="K173" s="3"/>
      <c r="L173" s="1"/>
      <c r="M173" s="3"/>
      <c r="N173" s="1"/>
      <c r="O173" s="3">
        <v>41.0</v>
      </c>
      <c r="P173" s="1">
        <f t="shared" si="2"/>
        <v>41</v>
      </c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4" t="s">
        <v>187</v>
      </c>
      <c r="B174" s="3">
        <v>1833.0</v>
      </c>
      <c r="C174" s="3" t="s">
        <v>9</v>
      </c>
      <c r="D174" s="3" t="s">
        <v>7</v>
      </c>
      <c r="E174" s="3"/>
      <c r="F174" s="1"/>
      <c r="G174" s="3"/>
      <c r="H174" s="1"/>
      <c r="I174" s="1"/>
      <c r="J174" s="1"/>
      <c r="K174" s="1"/>
      <c r="L174" s="1"/>
      <c r="M174" s="3">
        <v>41.0</v>
      </c>
      <c r="N174" s="1"/>
      <c r="O174" s="1"/>
      <c r="P174" s="1">
        <f t="shared" si="2"/>
        <v>41</v>
      </c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4" t="s">
        <v>188</v>
      </c>
      <c r="B175" s="3">
        <v>999.0</v>
      </c>
      <c r="C175" s="3" t="s">
        <v>13</v>
      </c>
      <c r="D175" s="3" t="s">
        <v>10</v>
      </c>
      <c r="E175" s="3"/>
      <c r="F175" s="1"/>
      <c r="G175" s="3"/>
      <c r="H175" s="1"/>
      <c r="I175" s="1"/>
      <c r="J175" s="1"/>
      <c r="K175" s="3"/>
      <c r="L175" s="1"/>
      <c r="M175" s="3"/>
      <c r="N175" s="3">
        <v>39.0</v>
      </c>
      <c r="O175" s="1"/>
      <c r="P175" s="1">
        <f t="shared" si="2"/>
        <v>39</v>
      </c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4" t="s">
        <v>189</v>
      </c>
      <c r="B176" s="3">
        <v>999.0</v>
      </c>
      <c r="C176" s="3" t="s">
        <v>13</v>
      </c>
      <c r="D176" s="3"/>
      <c r="E176" s="1"/>
      <c r="F176" s="3"/>
      <c r="G176" s="1"/>
      <c r="H176" s="3"/>
      <c r="I176" s="3">
        <v>39.0</v>
      </c>
      <c r="J176" s="1"/>
      <c r="K176" s="1"/>
      <c r="L176" s="1"/>
      <c r="M176" s="1"/>
      <c r="N176" s="1"/>
      <c r="O176" s="1"/>
      <c r="P176" s="1">
        <f t="shared" si="2"/>
        <v>39</v>
      </c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4" t="s">
        <v>190</v>
      </c>
      <c r="B177" s="3">
        <v>1087.0</v>
      </c>
      <c r="C177" s="3" t="s">
        <v>13</v>
      </c>
      <c r="D177" s="1"/>
      <c r="E177" s="3"/>
      <c r="F177" s="1"/>
      <c r="G177" s="3">
        <v>39.0</v>
      </c>
      <c r="H177" s="1"/>
      <c r="I177" s="1"/>
      <c r="J177" s="1"/>
      <c r="K177" s="1"/>
      <c r="L177" s="1"/>
      <c r="M177" s="1"/>
      <c r="N177" s="1"/>
      <c r="O177" s="1"/>
      <c r="P177" s="1">
        <f t="shared" si="2"/>
        <v>39</v>
      </c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4" t="s">
        <v>191</v>
      </c>
      <c r="B178" s="3">
        <v>999.0</v>
      </c>
      <c r="C178" s="3" t="s">
        <v>13</v>
      </c>
      <c r="D178" s="3"/>
      <c r="E178" s="3"/>
      <c r="F178" s="3"/>
      <c r="G178" s="3"/>
      <c r="H178" s="3"/>
      <c r="I178" s="1"/>
      <c r="J178" s="1"/>
      <c r="K178" s="3">
        <v>38.0</v>
      </c>
      <c r="L178" s="1"/>
      <c r="M178" s="1"/>
      <c r="N178" s="1"/>
      <c r="O178" s="1"/>
      <c r="P178" s="1">
        <f t="shared" si="2"/>
        <v>38</v>
      </c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4" t="s">
        <v>192</v>
      </c>
      <c r="B179" s="3">
        <v>1259.0</v>
      </c>
      <c r="C179" s="3" t="s">
        <v>13</v>
      </c>
      <c r="D179" s="3" t="s">
        <v>10</v>
      </c>
      <c r="E179" s="3"/>
      <c r="F179" s="1"/>
      <c r="G179" s="1"/>
      <c r="H179" s="3"/>
      <c r="I179" s="1"/>
      <c r="J179" s="3"/>
      <c r="K179" s="3">
        <v>21.0</v>
      </c>
      <c r="L179" s="1"/>
      <c r="M179" s="3">
        <v>17.0</v>
      </c>
      <c r="N179" s="1"/>
      <c r="O179" s="1"/>
      <c r="P179" s="1">
        <f t="shared" si="2"/>
        <v>38</v>
      </c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4" t="s">
        <v>193</v>
      </c>
      <c r="B180" s="3">
        <v>999.0</v>
      </c>
      <c r="C180" s="3" t="s">
        <v>13</v>
      </c>
      <c r="D180" s="1"/>
      <c r="E180" s="3">
        <v>3.0</v>
      </c>
      <c r="F180" s="1"/>
      <c r="G180" s="3">
        <v>34.0</v>
      </c>
      <c r="H180" s="1"/>
      <c r="I180" s="1"/>
      <c r="J180" s="1"/>
      <c r="K180" s="1"/>
      <c r="L180" s="1"/>
      <c r="M180" s="1"/>
      <c r="N180" s="1"/>
      <c r="O180" s="1"/>
      <c r="P180" s="1">
        <f t="shared" si="2"/>
        <v>37</v>
      </c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4" t="s">
        <v>194</v>
      </c>
      <c r="B181" s="3">
        <v>999.0</v>
      </c>
      <c r="C181" s="3" t="s">
        <v>13</v>
      </c>
      <c r="D181" s="3" t="s">
        <v>10</v>
      </c>
      <c r="E181" s="3"/>
      <c r="F181" s="1"/>
      <c r="G181" s="3">
        <v>37.0</v>
      </c>
      <c r="H181" s="1"/>
      <c r="I181" s="1"/>
      <c r="J181" s="1"/>
      <c r="K181" s="1"/>
      <c r="L181" s="1"/>
      <c r="M181" s="1"/>
      <c r="N181" s="1"/>
      <c r="O181" s="1"/>
      <c r="P181" s="1">
        <f t="shared" si="2"/>
        <v>37</v>
      </c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4" t="s">
        <v>195</v>
      </c>
      <c r="B182" s="3">
        <v>999.0</v>
      </c>
      <c r="C182" s="3" t="s">
        <v>13</v>
      </c>
      <c r="D182" s="3" t="s">
        <v>39</v>
      </c>
      <c r="E182" s="1"/>
      <c r="F182" s="3"/>
      <c r="G182" s="3">
        <v>14.0</v>
      </c>
      <c r="H182" s="3">
        <v>14.0</v>
      </c>
      <c r="I182" s="1"/>
      <c r="J182" s="3">
        <v>9.0</v>
      </c>
      <c r="K182" s="1"/>
      <c r="L182" s="1"/>
      <c r="M182" s="1"/>
      <c r="N182" s="1"/>
      <c r="O182" s="1"/>
      <c r="P182" s="1">
        <f t="shared" si="2"/>
        <v>37</v>
      </c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4" t="s">
        <v>196</v>
      </c>
      <c r="B183" s="3">
        <v>999.0</v>
      </c>
      <c r="C183" s="3" t="s">
        <v>13</v>
      </c>
      <c r="D183" s="1"/>
      <c r="E183" s="1"/>
      <c r="F183" s="3"/>
      <c r="G183" s="1"/>
      <c r="H183" s="1"/>
      <c r="I183" s="1"/>
      <c r="J183" s="3"/>
      <c r="K183" s="3">
        <v>36.0</v>
      </c>
      <c r="L183" s="1"/>
      <c r="M183" s="1"/>
      <c r="N183" s="1"/>
      <c r="O183" s="1"/>
      <c r="P183" s="1">
        <f t="shared" si="2"/>
        <v>36</v>
      </c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4" t="s">
        <v>197</v>
      </c>
      <c r="B184" s="3">
        <v>1505.0</v>
      </c>
      <c r="C184" s="3" t="s">
        <v>13</v>
      </c>
      <c r="D184" s="3"/>
      <c r="E184" s="3"/>
      <c r="F184" s="1"/>
      <c r="G184" s="3">
        <v>36.0</v>
      </c>
      <c r="H184" s="1"/>
      <c r="I184" s="1"/>
      <c r="J184" s="1"/>
      <c r="K184" s="1"/>
      <c r="L184" s="1"/>
      <c r="M184" s="1"/>
      <c r="N184" s="1"/>
      <c r="O184" s="1"/>
      <c r="P184" s="1">
        <f t="shared" si="2"/>
        <v>36</v>
      </c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4" t="s">
        <v>198</v>
      </c>
      <c r="B185" s="3">
        <v>1319.0</v>
      </c>
      <c r="C185" s="3" t="s">
        <v>13</v>
      </c>
      <c r="D185" s="1"/>
      <c r="E185" s="1"/>
      <c r="F185" s="3"/>
      <c r="G185" s="1"/>
      <c r="H185" s="1"/>
      <c r="I185" s="1"/>
      <c r="J185" s="3">
        <v>34.0</v>
      </c>
      <c r="K185" s="1"/>
      <c r="L185" s="1"/>
      <c r="M185" s="1"/>
      <c r="N185" s="1"/>
      <c r="O185" s="1"/>
      <c r="P185" s="1">
        <f t="shared" si="2"/>
        <v>34</v>
      </c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4" t="s">
        <v>199</v>
      </c>
      <c r="B186" s="3">
        <v>1620.0</v>
      </c>
      <c r="C186" s="3" t="s">
        <v>23</v>
      </c>
      <c r="D186" s="1"/>
      <c r="E186" s="3">
        <v>21.0</v>
      </c>
      <c r="F186" s="1"/>
      <c r="G186" s="1"/>
      <c r="H186" s="1"/>
      <c r="I186" s="1"/>
      <c r="J186" s="1"/>
      <c r="K186" s="3">
        <v>13.0</v>
      </c>
      <c r="L186" s="1"/>
      <c r="M186" s="1"/>
      <c r="N186" s="1"/>
      <c r="O186" s="1"/>
      <c r="P186" s="1">
        <f t="shared" si="2"/>
        <v>34</v>
      </c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4" t="s">
        <v>200</v>
      </c>
      <c r="B187" s="3">
        <v>1328.0</v>
      </c>
      <c r="C187" s="3" t="s">
        <v>13</v>
      </c>
      <c r="D187" s="1"/>
      <c r="E187" s="1"/>
      <c r="F187" s="3">
        <v>33.0</v>
      </c>
      <c r="G187" s="1"/>
      <c r="H187" s="1"/>
      <c r="I187" s="1"/>
      <c r="J187" s="1"/>
      <c r="K187" s="1"/>
      <c r="L187" s="1"/>
      <c r="M187" s="1"/>
      <c r="N187" s="1"/>
      <c r="O187" s="1"/>
      <c r="P187" s="1">
        <f t="shared" si="2"/>
        <v>33</v>
      </c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4" t="s">
        <v>201</v>
      </c>
      <c r="B188" s="3">
        <v>1009.0</v>
      </c>
      <c r="C188" s="3" t="s">
        <v>13</v>
      </c>
      <c r="D188" s="3" t="s">
        <v>10</v>
      </c>
      <c r="E188" s="1"/>
      <c r="F188" s="3"/>
      <c r="G188" s="3">
        <v>33.0</v>
      </c>
      <c r="H188" s="1"/>
      <c r="I188" s="1"/>
      <c r="J188" s="1"/>
      <c r="K188" s="1"/>
      <c r="L188" s="1"/>
      <c r="M188" s="1"/>
      <c r="N188" s="1"/>
      <c r="O188" s="1"/>
      <c r="P188" s="1">
        <f t="shared" si="2"/>
        <v>33</v>
      </c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4" t="s">
        <v>202</v>
      </c>
      <c r="B189" s="3">
        <v>999.0</v>
      </c>
      <c r="C189" s="3" t="s">
        <v>13</v>
      </c>
      <c r="D189" s="3" t="s">
        <v>10</v>
      </c>
      <c r="E189" s="3"/>
      <c r="F189" s="1"/>
      <c r="G189" s="1"/>
      <c r="H189" s="3"/>
      <c r="I189" s="1"/>
      <c r="J189" s="3"/>
      <c r="K189" s="3"/>
      <c r="L189" s="1"/>
      <c r="M189" s="1"/>
      <c r="N189" s="3">
        <v>33.0</v>
      </c>
      <c r="O189" s="1"/>
      <c r="P189" s="1">
        <f t="shared" si="2"/>
        <v>33</v>
      </c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4" t="s">
        <v>203</v>
      </c>
      <c r="B190" s="3">
        <v>1408.0</v>
      </c>
      <c r="C190" s="3" t="s">
        <v>13</v>
      </c>
      <c r="D190" s="1"/>
      <c r="E190" s="3"/>
      <c r="F190" s="1"/>
      <c r="G190" s="1"/>
      <c r="H190" s="1"/>
      <c r="I190" s="1"/>
      <c r="J190" s="1"/>
      <c r="K190" s="3"/>
      <c r="L190" s="1"/>
      <c r="M190" s="1"/>
      <c r="N190" s="3">
        <v>31.0</v>
      </c>
      <c r="O190" s="1"/>
      <c r="P190" s="1">
        <f t="shared" si="2"/>
        <v>31</v>
      </c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4" t="s">
        <v>204</v>
      </c>
      <c r="B191" s="3">
        <v>1210.0</v>
      </c>
      <c r="C191" s="3" t="s">
        <v>13</v>
      </c>
      <c r="D191" s="3"/>
      <c r="E191" s="3"/>
      <c r="F191" s="1"/>
      <c r="G191" s="3">
        <v>13.0</v>
      </c>
      <c r="H191" s="1"/>
      <c r="I191" s="1"/>
      <c r="J191" s="3">
        <v>10.0</v>
      </c>
      <c r="K191" s="1"/>
      <c r="L191" s="1"/>
      <c r="M191" s="1"/>
      <c r="N191" s="1"/>
      <c r="O191" s="3">
        <v>8.0</v>
      </c>
      <c r="P191" s="1">
        <f t="shared" si="2"/>
        <v>31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4" t="s">
        <v>205</v>
      </c>
      <c r="B192" s="3">
        <v>1440.0</v>
      </c>
      <c r="C192" s="3" t="s">
        <v>13</v>
      </c>
      <c r="D192" s="1"/>
      <c r="E192" s="1"/>
      <c r="F192" s="3">
        <v>30.0</v>
      </c>
      <c r="G192" s="1"/>
      <c r="H192" s="1"/>
      <c r="I192" s="1"/>
      <c r="J192" s="1"/>
      <c r="K192" s="1"/>
      <c r="L192" s="1"/>
      <c r="M192" s="1"/>
      <c r="N192" s="1"/>
      <c r="O192" s="1"/>
      <c r="P192" s="1">
        <f t="shared" si="2"/>
        <v>30</v>
      </c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4" t="s">
        <v>206</v>
      </c>
      <c r="B193" s="3">
        <v>1634.0</v>
      </c>
      <c r="C193" s="3" t="s">
        <v>23</v>
      </c>
      <c r="D193" s="3" t="s">
        <v>10</v>
      </c>
      <c r="E193" s="3"/>
      <c r="F193" s="3"/>
      <c r="G193" s="3"/>
      <c r="H193" s="3"/>
      <c r="I193" s="1"/>
      <c r="J193" s="1"/>
      <c r="K193" s="3">
        <v>30.0</v>
      </c>
      <c r="L193" s="1"/>
      <c r="M193" s="1"/>
      <c r="N193" s="1"/>
      <c r="O193" s="1"/>
      <c r="P193" s="1">
        <f t="shared" si="2"/>
        <v>30</v>
      </c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4" t="s">
        <v>207</v>
      </c>
      <c r="B194" s="3">
        <v>1460.0</v>
      </c>
      <c r="C194" s="3" t="s">
        <v>13</v>
      </c>
      <c r="D194" s="3" t="s">
        <v>7</v>
      </c>
      <c r="E194" s="1"/>
      <c r="F194" s="3"/>
      <c r="G194" s="3"/>
      <c r="H194" s="3">
        <v>30.0</v>
      </c>
      <c r="I194" s="1"/>
      <c r="J194" s="1"/>
      <c r="K194" s="1"/>
      <c r="L194" s="1"/>
      <c r="M194" s="1"/>
      <c r="N194" s="1"/>
      <c r="O194" s="1"/>
      <c r="P194" s="1">
        <f t="shared" si="2"/>
        <v>30</v>
      </c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4" t="s">
        <v>208</v>
      </c>
      <c r="B195" s="3">
        <v>999.0</v>
      </c>
      <c r="C195" s="3" t="s">
        <v>13</v>
      </c>
      <c r="D195" s="3" t="s">
        <v>10</v>
      </c>
      <c r="E195" s="1"/>
      <c r="F195" s="3">
        <v>12.0</v>
      </c>
      <c r="G195" s="1"/>
      <c r="H195" s="1"/>
      <c r="I195" s="1"/>
      <c r="J195" s="3">
        <v>18.0</v>
      </c>
      <c r="K195" s="1"/>
      <c r="L195" s="1"/>
      <c r="M195" s="1"/>
      <c r="N195" s="1"/>
      <c r="O195" s="1"/>
      <c r="P195" s="1">
        <f t="shared" si="2"/>
        <v>30</v>
      </c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4" t="s">
        <v>209</v>
      </c>
      <c r="B196" s="3">
        <v>1821.0</v>
      </c>
      <c r="C196" s="3" t="s">
        <v>9</v>
      </c>
      <c r="D196" s="3" t="s">
        <v>7</v>
      </c>
      <c r="E196" s="3"/>
      <c r="F196" s="1"/>
      <c r="G196" s="1"/>
      <c r="H196" s="3"/>
      <c r="I196" s="1"/>
      <c r="J196" s="3">
        <v>30.0</v>
      </c>
      <c r="K196" s="1"/>
      <c r="L196" s="1"/>
      <c r="M196" s="1"/>
      <c r="N196" s="1"/>
      <c r="O196" s="1"/>
      <c r="P196" s="1">
        <f t="shared" si="2"/>
        <v>30</v>
      </c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4" t="s">
        <v>210</v>
      </c>
      <c r="B197" s="3">
        <v>1319.0</v>
      </c>
      <c r="C197" s="3" t="s">
        <v>13</v>
      </c>
      <c r="D197" s="3" t="s">
        <v>10</v>
      </c>
      <c r="E197" s="3"/>
      <c r="F197" s="1"/>
      <c r="G197" s="1"/>
      <c r="H197" s="3"/>
      <c r="I197" s="1"/>
      <c r="J197" s="1"/>
      <c r="K197" s="3"/>
      <c r="L197" s="3"/>
      <c r="M197" s="1"/>
      <c r="N197" s="3">
        <v>29.0</v>
      </c>
      <c r="O197" s="1"/>
      <c r="P197" s="1">
        <f t="shared" si="2"/>
        <v>29</v>
      </c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4" t="s">
        <v>211</v>
      </c>
      <c r="B198" s="3">
        <v>1369.0</v>
      </c>
      <c r="C198" s="3" t="s">
        <v>13</v>
      </c>
      <c r="D198" s="3" t="s">
        <v>7</v>
      </c>
      <c r="E198" s="1"/>
      <c r="F198" s="1"/>
      <c r="G198" s="1"/>
      <c r="H198" s="1"/>
      <c r="I198" s="1"/>
      <c r="J198" s="1"/>
      <c r="K198" s="3">
        <v>29.0</v>
      </c>
      <c r="L198" s="1"/>
      <c r="M198" s="1"/>
      <c r="N198" s="1"/>
      <c r="O198" s="1"/>
      <c r="P198" s="1">
        <f t="shared" si="2"/>
        <v>29</v>
      </c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4" t="s">
        <v>212</v>
      </c>
      <c r="B199" s="3">
        <v>999.0</v>
      </c>
      <c r="C199" s="3" t="s">
        <v>13</v>
      </c>
      <c r="D199" s="3" t="s">
        <v>10</v>
      </c>
      <c r="E199" s="1"/>
      <c r="F199" s="3"/>
      <c r="G199" s="1"/>
      <c r="H199" s="1"/>
      <c r="I199" s="1"/>
      <c r="J199" s="3"/>
      <c r="K199" s="1"/>
      <c r="L199" s="1"/>
      <c r="M199" s="3">
        <v>28.0</v>
      </c>
      <c r="N199" s="1"/>
      <c r="O199" s="1"/>
      <c r="P199" s="1">
        <f t="shared" si="2"/>
        <v>28</v>
      </c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4" t="s">
        <v>213</v>
      </c>
      <c r="B200" s="3">
        <v>1417.0</v>
      </c>
      <c r="C200" s="3" t="s">
        <v>13</v>
      </c>
      <c r="D200" s="1"/>
      <c r="E200" s="3"/>
      <c r="F200" s="1"/>
      <c r="G200" s="1"/>
      <c r="H200" s="3">
        <v>27.0</v>
      </c>
      <c r="I200" s="1"/>
      <c r="J200" s="1"/>
      <c r="K200" s="1"/>
      <c r="L200" s="1"/>
      <c r="M200" s="1"/>
      <c r="N200" s="1"/>
      <c r="O200" s="1"/>
      <c r="P200" s="1">
        <f t="shared" si="2"/>
        <v>27</v>
      </c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4" t="s">
        <v>214</v>
      </c>
      <c r="B201" s="3">
        <v>999.0</v>
      </c>
      <c r="C201" s="3" t="s">
        <v>13</v>
      </c>
      <c r="D201" s="3"/>
      <c r="E201" s="3"/>
      <c r="F201" s="3"/>
      <c r="G201" s="1"/>
      <c r="H201" s="3">
        <v>26.0</v>
      </c>
      <c r="I201" s="1"/>
      <c r="J201" s="1"/>
      <c r="K201" s="1"/>
      <c r="L201" s="1"/>
      <c r="M201" s="1"/>
      <c r="N201" s="1"/>
      <c r="O201" s="1"/>
      <c r="P201" s="1">
        <f t="shared" si="2"/>
        <v>26</v>
      </c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4" t="s">
        <v>215</v>
      </c>
      <c r="B202" s="3">
        <v>1053.0</v>
      </c>
      <c r="C202" s="3" t="s">
        <v>13</v>
      </c>
      <c r="D202" s="1"/>
      <c r="E202" s="3"/>
      <c r="F202" s="3"/>
      <c r="G202" s="3">
        <v>8.0</v>
      </c>
      <c r="H202" s="3">
        <v>18.0</v>
      </c>
      <c r="I202" s="1"/>
      <c r="J202" s="1"/>
      <c r="K202" s="1"/>
      <c r="L202" s="1"/>
      <c r="M202" s="1"/>
      <c r="N202" s="1"/>
      <c r="O202" s="1"/>
      <c r="P202" s="1">
        <f t="shared" si="2"/>
        <v>26</v>
      </c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4" t="s">
        <v>216</v>
      </c>
      <c r="B203" s="3">
        <v>1172.0</v>
      </c>
      <c r="C203" s="3" t="s">
        <v>13</v>
      </c>
      <c r="D203" s="1"/>
      <c r="E203" s="3"/>
      <c r="F203" s="1"/>
      <c r="G203" s="3">
        <v>25.0</v>
      </c>
      <c r="H203" s="1"/>
      <c r="I203" s="1"/>
      <c r="J203" s="1"/>
      <c r="K203" s="1"/>
      <c r="L203" s="1"/>
      <c r="M203" s="1"/>
      <c r="N203" s="1"/>
      <c r="O203" s="1"/>
      <c r="P203" s="1">
        <f t="shared" si="2"/>
        <v>25</v>
      </c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4" t="s">
        <v>217</v>
      </c>
      <c r="B204" s="3">
        <v>1362.0</v>
      </c>
      <c r="C204" s="3" t="s">
        <v>13</v>
      </c>
      <c r="D204" s="3" t="s">
        <v>39</v>
      </c>
      <c r="E204" s="3"/>
      <c r="F204" s="1"/>
      <c r="G204" s="1"/>
      <c r="H204" s="3">
        <v>25.0</v>
      </c>
      <c r="I204" s="1"/>
      <c r="J204" s="1"/>
      <c r="K204" s="1"/>
      <c r="L204" s="1"/>
      <c r="M204" s="1"/>
      <c r="N204" s="1"/>
      <c r="O204" s="1"/>
      <c r="P204" s="1">
        <f t="shared" si="2"/>
        <v>25</v>
      </c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4" t="s">
        <v>218</v>
      </c>
      <c r="B205" s="3">
        <v>1650.0</v>
      </c>
      <c r="C205" s="3" t="s">
        <v>23</v>
      </c>
      <c r="D205" s="3"/>
      <c r="E205" s="3"/>
      <c r="F205" s="3"/>
      <c r="G205" s="1"/>
      <c r="H205" s="3"/>
      <c r="I205" s="1"/>
      <c r="J205" s="1"/>
      <c r="K205" s="1"/>
      <c r="L205" s="1"/>
      <c r="M205" s="1"/>
      <c r="N205" s="1"/>
      <c r="O205" s="3">
        <v>25.0</v>
      </c>
      <c r="P205" s="1">
        <f t="shared" si="2"/>
        <v>25</v>
      </c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4" t="s">
        <v>219</v>
      </c>
      <c r="B206" s="3">
        <v>1686.0</v>
      </c>
      <c r="C206" s="3" t="s">
        <v>23</v>
      </c>
      <c r="D206" s="3" t="s">
        <v>7</v>
      </c>
      <c r="E206" s="1"/>
      <c r="F206" s="3"/>
      <c r="G206" s="3">
        <v>24.0</v>
      </c>
      <c r="H206" s="1"/>
      <c r="I206" s="1"/>
      <c r="J206" s="1"/>
      <c r="K206" s="1"/>
      <c r="L206" s="1"/>
      <c r="M206" s="1"/>
      <c r="N206" s="1"/>
      <c r="O206" s="1"/>
      <c r="P206" s="1">
        <f t="shared" si="2"/>
        <v>24</v>
      </c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4" t="s">
        <v>220</v>
      </c>
      <c r="B207" s="3">
        <v>1694.0</v>
      </c>
      <c r="C207" s="3" t="s">
        <v>23</v>
      </c>
      <c r="D207" s="1"/>
      <c r="E207" s="3">
        <v>23.0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>
        <f t="shared" si="2"/>
        <v>23</v>
      </c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4" t="s">
        <v>221</v>
      </c>
      <c r="B208" s="3">
        <v>999.0</v>
      </c>
      <c r="C208" s="3" t="s">
        <v>13</v>
      </c>
      <c r="D208" s="1"/>
      <c r="E208" s="3"/>
      <c r="F208" s="1"/>
      <c r="G208" s="3">
        <v>23.0</v>
      </c>
      <c r="H208" s="1"/>
      <c r="I208" s="1"/>
      <c r="J208" s="1"/>
      <c r="K208" s="1"/>
      <c r="L208" s="1"/>
      <c r="M208" s="1"/>
      <c r="N208" s="1"/>
      <c r="O208" s="1"/>
      <c r="P208" s="1">
        <f t="shared" si="2"/>
        <v>23</v>
      </c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4" t="s">
        <v>222</v>
      </c>
      <c r="B209" s="3">
        <v>999.0</v>
      </c>
      <c r="C209" s="3" t="s">
        <v>13</v>
      </c>
      <c r="D209" s="1"/>
      <c r="E209" s="1"/>
      <c r="F209" s="3">
        <v>22.0</v>
      </c>
      <c r="G209" s="1"/>
      <c r="H209" s="1"/>
      <c r="I209" s="1"/>
      <c r="J209" s="1"/>
      <c r="K209" s="1"/>
      <c r="L209" s="1"/>
      <c r="M209" s="1"/>
      <c r="N209" s="1"/>
      <c r="O209" s="1"/>
      <c r="P209" s="1">
        <f t="shared" si="2"/>
        <v>22</v>
      </c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4" t="s">
        <v>223</v>
      </c>
      <c r="B210" s="3">
        <v>1269.0</v>
      </c>
      <c r="C210" s="3" t="s">
        <v>13</v>
      </c>
      <c r="D210" s="3" t="s">
        <v>7</v>
      </c>
      <c r="E210" s="3"/>
      <c r="F210" s="1"/>
      <c r="G210" s="1"/>
      <c r="H210" s="3"/>
      <c r="I210" s="1"/>
      <c r="J210" s="3">
        <v>22.0</v>
      </c>
      <c r="K210" s="1"/>
      <c r="L210" s="1"/>
      <c r="M210" s="1"/>
      <c r="N210" s="1"/>
      <c r="O210" s="1"/>
      <c r="P210" s="1">
        <f t="shared" si="2"/>
        <v>22</v>
      </c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4" t="s">
        <v>224</v>
      </c>
      <c r="B211" s="3">
        <v>1418.0</v>
      </c>
      <c r="C211" s="3" t="s">
        <v>13</v>
      </c>
      <c r="D211" s="3" t="s">
        <v>10</v>
      </c>
      <c r="E211" s="3"/>
      <c r="F211" s="3"/>
      <c r="G211" s="1"/>
      <c r="H211" s="3"/>
      <c r="I211" s="1"/>
      <c r="J211" s="1"/>
      <c r="K211" s="3">
        <v>22.0</v>
      </c>
      <c r="L211" s="1"/>
      <c r="M211" s="1"/>
      <c r="N211" s="1"/>
      <c r="O211" s="1"/>
      <c r="P211" s="1">
        <f t="shared" si="2"/>
        <v>22</v>
      </c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4" t="s">
        <v>225</v>
      </c>
      <c r="B212" s="3">
        <v>999.0</v>
      </c>
      <c r="C212" s="3" t="s">
        <v>13</v>
      </c>
      <c r="D212" s="3" t="s">
        <v>10</v>
      </c>
      <c r="E212" s="1"/>
      <c r="F212" s="3">
        <v>9.0</v>
      </c>
      <c r="G212" s="1"/>
      <c r="H212" s="1"/>
      <c r="I212" s="1"/>
      <c r="J212" s="3">
        <v>13.0</v>
      </c>
      <c r="K212" s="1"/>
      <c r="L212" s="1"/>
      <c r="M212" s="1"/>
      <c r="N212" s="1"/>
      <c r="O212" s="1"/>
      <c r="P212" s="1">
        <f t="shared" si="2"/>
        <v>22</v>
      </c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4" t="s">
        <v>226</v>
      </c>
      <c r="B213" s="3">
        <v>999.0</v>
      </c>
      <c r="C213" s="3" t="s">
        <v>13</v>
      </c>
      <c r="D213" s="3" t="s">
        <v>10</v>
      </c>
      <c r="E213" s="3"/>
      <c r="F213" s="1"/>
      <c r="G213" s="3">
        <v>22.0</v>
      </c>
      <c r="H213" s="1"/>
      <c r="I213" s="1"/>
      <c r="J213" s="1"/>
      <c r="K213" s="1"/>
      <c r="L213" s="1"/>
      <c r="M213" s="1"/>
      <c r="N213" s="1"/>
      <c r="O213" s="1"/>
      <c r="P213" s="1">
        <f t="shared" si="2"/>
        <v>22</v>
      </c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4" t="s">
        <v>227</v>
      </c>
      <c r="B214" s="3">
        <v>1333.0</v>
      </c>
      <c r="C214" s="3" t="s">
        <v>13</v>
      </c>
      <c r="D214" s="3"/>
      <c r="E214" s="3"/>
      <c r="F214" s="1"/>
      <c r="G214" s="3"/>
      <c r="H214" s="1"/>
      <c r="I214" s="1"/>
      <c r="J214" s="1"/>
      <c r="K214" s="3"/>
      <c r="L214" s="3"/>
      <c r="M214" s="1"/>
      <c r="N214" s="1"/>
      <c r="O214" s="3">
        <v>21.0</v>
      </c>
      <c r="P214" s="1">
        <f t="shared" si="2"/>
        <v>21</v>
      </c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4" t="s">
        <v>228</v>
      </c>
      <c r="B215" s="3">
        <v>999.0</v>
      </c>
      <c r="C215" s="3" t="s">
        <v>13</v>
      </c>
      <c r="D215" s="3" t="s">
        <v>28</v>
      </c>
      <c r="E215" s="3"/>
      <c r="F215" s="3"/>
      <c r="G215" s="3"/>
      <c r="H215" s="3">
        <v>15.0</v>
      </c>
      <c r="I215" s="1"/>
      <c r="J215" s="1"/>
      <c r="K215" s="1"/>
      <c r="L215" s="1"/>
      <c r="M215" s="3">
        <v>6.0</v>
      </c>
      <c r="N215" s="1"/>
      <c r="O215" s="1"/>
      <c r="P215" s="1">
        <f t="shared" si="2"/>
        <v>21</v>
      </c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4" t="s">
        <v>229</v>
      </c>
      <c r="B216" s="3">
        <v>999.0</v>
      </c>
      <c r="C216" s="3" t="s">
        <v>13</v>
      </c>
      <c r="D216" s="3" t="s">
        <v>10</v>
      </c>
      <c r="E216" s="3"/>
      <c r="F216" s="3"/>
      <c r="G216" s="3">
        <v>9.0</v>
      </c>
      <c r="H216" s="3">
        <v>10.0</v>
      </c>
      <c r="I216" s="1"/>
      <c r="J216" s="1"/>
      <c r="K216" s="1"/>
      <c r="L216" s="1"/>
      <c r="M216" s="1"/>
      <c r="N216" s="1"/>
      <c r="O216" s="1"/>
      <c r="P216" s="1">
        <f t="shared" si="2"/>
        <v>19</v>
      </c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4" t="s">
        <v>230</v>
      </c>
      <c r="B217" s="3">
        <v>999.0</v>
      </c>
      <c r="C217" s="3" t="s">
        <v>13</v>
      </c>
      <c r="D217" s="3" t="s">
        <v>10</v>
      </c>
      <c r="E217" s="1"/>
      <c r="F217" s="3"/>
      <c r="G217" s="3">
        <v>19.0</v>
      </c>
      <c r="H217" s="1"/>
      <c r="I217" s="1"/>
      <c r="J217" s="1"/>
      <c r="K217" s="1"/>
      <c r="L217" s="1"/>
      <c r="M217" s="1"/>
      <c r="N217" s="1"/>
      <c r="O217" s="1"/>
      <c r="P217" s="1">
        <f t="shared" si="2"/>
        <v>19</v>
      </c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4" t="s">
        <v>231</v>
      </c>
      <c r="B218" s="3">
        <v>1227.0</v>
      </c>
      <c r="C218" s="3" t="s">
        <v>13</v>
      </c>
      <c r="D218" s="3" t="s">
        <v>39</v>
      </c>
      <c r="E218" s="3"/>
      <c r="F218" s="1"/>
      <c r="G218" s="3">
        <v>18.0</v>
      </c>
      <c r="H218" s="1"/>
      <c r="I218" s="1"/>
      <c r="J218" s="1"/>
      <c r="K218" s="1"/>
      <c r="L218" s="1"/>
      <c r="M218" s="1"/>
      <c r="N218" s="1"/>
      <c r="O218" s="1"/>
      <c r="P218" s="1">
        <f t="shared" si="2"/>
        <v>18</v>
      </c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4" t="s">
        <v>232</v>
      </c>
      <c r="B219" s="3">
        <v>1039.0</v>
      </c>
      <c r="C219" s="3" t="s">
        <v>13</v>
      </c>
      <c r="D219" s="3"/>
      <c r="E219" s="1"/>
      <c r="F219" s="3"/>
      <c r="G219" s="3">
        <v>17.0</v>
      </c>
      <c r="H219" s="1"/>
      <c r="I219" s="1"/>
      <c r="J219" s="1"/>
      <c r="K219" s="1"/>
      <c r="L219" s="1"/>
      <c r="M219" s="1"/>
      <c r="N219" s="1"/>
      <c r="O219" s="1"/>
      <c r="P219" s="1">
        <f t="shared" si="2"/>
        <v>17</v>
      </c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4" t="s">
        <v>233</v>
      </c>
      <c r="B220" s="3">
        <v>1504.0</v>
      </c>
      <c r="C220" s="3" t="s">
        <v>13</v>
      </c>
      <c r="D220" s="1"/>
      <c r="E220" s="3">
        <v>16.0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>
        <f t="shared" si="2"/>
        <v>16</v>
      </c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4" t="s">
        <v>234</v>
      </c>
      <c r="B221" s="3">
        <v>1234.0</v>
      </c>
      <c r="C221" s="3" t="s">
        <v>13</v>
      </c>
      <c r="D221" s="1"/>
      <c r="E221" s="1"/>
      <c r="F221" s="3"/>
      <c r="G221" s="3"/>
      <c r="H221" s="1"/>
      <c r="I221" s="1"/>
      <c r="J221" s="1"/>
      <c r="K221" s="3">
        <v>4.0</v>
      </c>
      <c r="L221" s="1"/>
      <c r="M221" s="1"/>
      <c r="N221" s="1"/>
      <c r="O221" s="3">
        <v>12.0</v>
      </c>
      <c r="P221" s="1">
        <f t="shared" si="2"/>
        <v>16</v>
      </c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4" t="s">
        <v>235</v>
      </c>
      <c r="B222" s="3">
        <v>1521.0</v>
      </c>
      <c r="C222" s="3" t="s">
        <v>13</v>
      </c>
      <c r="D222" s="1"/>
      <c r="E222" s="1"/>
      <c r="F222" s="3">
        <v>16.0</v>
      </c>
      <c r="G222" s="1"/>
      <c r="H222" s="1"/>
      <c r="I222" s="1"/>
      <c r="J222" s="1"/>
      <c r="K222" s="1"/>
      <c r="L222" s="1"/>
      <c r="M222" s="1"/>
      <c r="N222" s="1"/>
      <c r="O222" s="1"/>
      <c r="P222" s="1">
        <f t="shared" si="2"/>
        <v>16</v>
      </c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4" t="s">
        <v>236</v>
      </c>
      <c r="B223" s="3">
        <v>999.0</v>
      </c>
      <c r="C223" s="3" t="s">
        <v>13</v>
      </c>
      <c r="D223" s="3" t="s">
        <v>10</v>
      </c>
      <c r="E223" s="3"/>
      <c r="F223" s="1"/>
      <c r="G223" s="3"/>
      <c r="H223" s="1"/>
      <c r="I223" s="1"/>
      <c r="J223" s="3">
        <v>16.0</v>
      </c>
      <c r="K223" s="1"/>
      <c r="L223" s="1"/>
      <c r="M223" s="1"/>
      <c r="N223" s="1"/>
      <c r="O223" s="1"/>
      <c r="P223" s="1">
        <f t="shared" si="2"/>
        <v>16</v>
      </c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4" t="s">
        <v>237</v>
      </c>
      <c r="B224" s="3">
        <v>1504.0</v>
      </c>
      <c r="C224" s="3" t="s">
        <v>13</v>
      </c>
      <c r="D224" s="1"/>
      <c r="E224" s="3"/>
      <c r="F224" s="1"/>
      <c r="G224" s="1"/>
      <c r="H224" s="1"/>
      <c r="I224" s="1"/>
      <c r="J224" s="1"/>
      <c r="K224" s="3">
        <v>16.0</v>
      </c>
      <c r="L224" s="1"/>
      <c r="M224" s="1"/>
      <c r="N224" s="1"/>
      <c r="O224" s="1"/>
      <c r="P224" s="1">
        <f t="shared" si="2"/>
        <v>16</v>
      </c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4" t="s">
        <v>238</v>
      </c>
      <c r="B225" s="3">
        <v>999.0</v>
      </c>
      <c r="C225" s="3" t="s">
        <v>13</v>
      </c>
      <c r="D225" s="3" t="s">
        <v>7</v>
      </c>
      <c r="E225" s="3"/>
      <c r="F225" s="1"/>
      <c r="G225" s="1"/>
      <c r="H225" s="3">
        <v>9.0</v>
      </c>
      <c r="I225" s="1"/>
      <c r="J225" s="1"/>
      <c r="K225" s="3">
        <v>6.0</v>
      </c>
      <c r="L225" s="1"/>
      <c r="M225" s="1"/>
      <c r="N225" s="1"/>
      <c r="O225" s="1"/>
      <c r="P225" s="1">
        <f t="shared" si="2"/>
        <v>15</v>
      </c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4" t="s">
        <v>239</v>
      </c>
      <c r="B226" s="3">
        <v>1276.0</v>
      </c>
      <c r="C226" s="3" t="s">
        <v>13</v>
      </c>
      <c r="D226" s="3"/>
      <c r="E226" s="3"/>
      <c r="F226" s="1"/>
      <c r="G226" s="3">
        <v>10.0</v>
      </c>
      <c r="H226" s="3">
        <v>5.0</v>
      </c>
      <c r="I226" s="1"/>
      <c r="J226" s="1"/>
      <c r="K226" s="1"/>
      <c r="L226" s="1"/>
      <c r="M226" s="1"/>
      <c r="N226" s="1"/>
      <c r="O226" s="1"/>
      <c r="P226" s="1">
        <f t="shared" si="2"/>
        <v>15</v>
      </c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4" t="s">
        <v>240</v>
      </c>
      <c r="B227" s="3">
        <v>999.0</v>
      </c>
      <c r="C227" s="3" t="s">
        <v>13</v>
      </c>
      <c r="D227" s="3"/>
      <c r="E227" s="3"/>
      <c r="F227" s="1"/>
      <c r="G227" s="3"/>
      <c r="H227" s="1"/>
      <c r="I227" s="1"/>
      <c r="J227" s="1"/>
      <c r="K227" s="3">
        <v>15.0</v>
      </c>
      <c r="L227" s="1"/>
      <c r="M227" s="1"/>
      <c r="N227" s="1"/>
      <c r="O227" s="1"/>
      <c r="P227" s="1">
        <f t="shared" si="2"/>
        <v>15</v>
      </c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4" t="s">
        <v>241</v>
      </c>
      <c r="B228" s="3">
        <v>1451.0</v>
      </c>
      <c r="C228" s="3" t="s">
        <v>13</v>
      </c>
      <c r="D228" s="1"/>
      <c r="E228" s="3">
        <v>15.0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>
        <f t="shared" si="2"/>
        <v>15</v>
      </c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4" t="s">
        <v>242</v>
      </c>
      <c r="B229" s="3">
        <v>1352.0</v>
      </c>
      <c r="C229" s="3" t="s">
        <v>13</v>
      </c>
      <c r="D229" s="1"/>
      <c r="E229" s="1"/>
      <c r="F229" s="3">
        <v>14.0</v>
      </c>
      <c r="G229" s="1"/>
      <c r="H229" s="1"/>
      <c r="I229" s="1"/>
      <c r="J229" s="1"/>
      <c r="K229" s="1"/>
      <c r="L229" s="1"/>
      <c r="M229" s="1"/>
      <c r="N229" s="1"/>
      <c r="O229" s="1"/>
      <c r="P229" s="1">
        <f t="shared" si="2"/>
        <v>14</v>
      </c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4" t="s">
        <v>243</v>
      </c>
      <c r="B230" s="3">
        <v>1437.0</v>
      </c>
      <c r="C230" s="3" t="s">
        <v>13</v>
      </c>
      <c r="D230" s="3" t="s">
        <v>7</v>
      </c>
      <c r="E230" s="3"/>
      <c r="F230" s="1"/>
      <c r="G230" s="1"/>
      <c r="H230" s="3"/>
      <c r="I230" s="1"/>
      <c r="J230" s="3"/>
      <c r="K230" s="1"/>
      <c r="L230" s="1"/>
      <c r="M230" s="3">
        <v>14.0</v>
      </c>
      <c r="N230" s="1"/>
      <c r="O230" s="1"/>
      <c r="P230" s="1">
        <f t="shared" si="2"/>
        <v>14</v>
      </c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4" t="s">
        <v>244</v>
      </c>
      <c r="B231" s="3">
        <v>999.0</v>
      </c>
      <c r="C231" s="3" t="s">
        <v>13</v>
      </c>
      <c r="D231" s="3" t="s">
        <v>10</v>
      </c>
      <c r="E231" s="3"/>
      <c r="F231" s="1"/>
      <c r="G231" s="3"/>
      <c r="H231" s="3"/>
      <c r="I231" s="1"/>
      <c r="J231" s="3">
        <v>12.0</v>
      </c>
      <c r="K231" s="1"/>
      <c r="L231" s="1"/>
      <c r="M231" s="1"/>
      <c r="N231" s="1"/>
      <c r="O231" s="1"/>
      <c r="P231" s="1">
        <f t="shared" si="2"/>
        <v>12</v>
      </c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4" t="s">
        <v>245</v>
      </c>
      <c r="B232" s="3">
        <v>1261.0</v>
      </c>
      <c r="C232" s="3" t="s">
        <v>13</v>
      </c>
      <c r="D232" s="3" t="s">
        <v>28</v>
      </c>
      <c r="E232" s="1"/>
      <c r="F232" s="3"/>
      <c r="G232" s="3">
        <v>12.0</v>
      </c>
      <c r="H232" s="1"/>
      <c r="I232" s="1"/>
      <c r="J232" s="1"/>
      <c r="K232" s="1"/>
      <c r="L232" s="1"/>
      <c r="M232" s="1"/>
      <c r="N232" s="1"/>
      <c r="O232" s="1"/>
      <c r="P232" s="1">
        <f t="shared" si="2"/>
        <v>12</v>
      </c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4" t="s">
        <v>246</v>
      </c>
      <c r="B233" s="3">
        <v>1204.0</v>
      </c>
      <c r="C233" s="3" t="s">
        <v>13</v>
      </c>
      <c r="D233" s="3" t="s">
        <v>7</v>
      </c>
      <c r="E233" s="3"/>
      <c r="F233" s="3"/>
      <c r="G233" s="1"/>
      <c r="H233" s="3">
        <v>12.0</v>
      </c>
      <c r="I233" s="1"/>
      <c r="J233" s="1"/>
      <c r="K233" s="1"/>
      <c r="L233" s="1"/>
      <c r="M233" s="1"/>
      <c r="N233" s="1"/>
      <c r="O233" s="1"/>
      <c r="P233" s="1">
        <f t="shared" si="2"/>
        <v>12</v>
      </c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4" t="s">
        <v>247</v>
      </c>
      <c r="B234" s="3">
        <v>1377.0</v>
      </c>
      <c r="C234" s="3" t="s">
        <v>13</v>
      </c>
      <c r="D234" s="1"/>
      <c r="E234" s="3"/>
      <c r="F234" s="1"/>
      <c r="G234" s="3"/>
      <c r="H234" s="1"/>
      <c r="I234" s="1"/>
      <c r="J234" s="1"/>
      <c r="K234" s="3"/>
      <c r="L234" s="1"/>
      <c r="M234" s="1"/>
      <c r="N234" s="1"/>
      <c r="O234" s="3">
        <v>11.0</v>
      </c>
      <c r="P234" s="1">
        <f t="shared" si="2"/>
        <v>11</v>
      </c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4" t="s">
        <v>248</v>
      </c>
      <c r="B235" s="3">
        <v>999.0</v>
      </c>
      <c r="C235" s="3" t="s">
        <v>13</v>
      </c>
      <c r="D235" s="3"/>
      <c r="E235" s="1"/>
      <c r="F235" s="3"/>
      <c r="G235" s="1"/>
      <c r="H235" s="1"/>
      <c r="I235" s="1"/>
      <c r="J235" s="3">
        <v>11.0</v>
      </c>
      <c r="K235" s="1"/>
      <c r="L235" s="1"/>
      <c r="M235" s="1"/>
      <c r="N235" s="1"/>
      <c r="O235" s="1"/>
      <c r="P235" s="1">
        <f t="shared" si="2"/>
        <v>11</v>
      </c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4" t="s">
        <v>249</v>
      </c>
      <c r="B236" s="3">
        <v>999.0</v>
      </c>
      <c r="C236" s="3" t="s">
        <v>13</v>
      </c>
      <c r="D236" s="3" t="s">
        <v>10</v>
      </c>
      <c r="E236" s="3"/>
      <c r="F236" s="1"/>
      <c r="G236" s="3"/>
      <c r="H236" s="3"/>
      <c r="I236" s="1"/>
      <c r="J236" s="1"/>
      <c r="K236" s="1"/>
      <c r="L236" s="1"/>
      <c r="M236" s="3">
        <v>11.0</v>
      </c>
      <c r="N236" s="1"/>
      <c r="O236" s="1"/>
      <c r="P236" s="1">
        <f t="shared" si="2"/>
        <v>11</v>
      </c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4" t="s">
        <v>250</v>
      </c>
      <c r="B237" s="3">
        <v>1481.0</v>
      </c>
      <c r="C237" s="3" t="s">
        <v>13</v>
      </c>
      <c r="D237" s="1"/>
      <c r="E237" s="3">
        <v>11.0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>
        <f t="shared" si="2"/>
        <v>11</v>
      </c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4" t="s">
        <v>251</v>
      </c>
      <c r="B238" s="3">
        <v>1207.0</v>
      </c>
      <c r="C238" s="3" t="s">
        <v>13</v>
      </c>
      <c r="D238" s="1"/>
      <c r="E238" s="3">
        <v>10.0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>
        <f t="shared" si="2"/>
        <v>10</v>
      </c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4" t="s">
        <v>252</v>
      </c>
      <c r="B239" s="3">
        <v>999.0</v>
      </c>
      <c r="C239" s="3" t="s">
        <v>13</v>
      </c>
      <c r="D239" s="3"/>
      <c r="E239" s="3"/>
      <c r="F239" s="1"/>
      <c r="G239" s="1"/>
      <c r="H239" s="3"/>
      <c r="I239" s="1"/>
      <c r="J239" s="1"/>
      <c r="K239" s="1"/>
      <c r="L239" s="1"/>
      <c r="M239" s="3">
        <v>9.0</v>
      </c>
      <c r="N239" s="1"/>
      <c r="O239" s="1"/>
      <c r="P239" s="1">
        <f t="shared" si="2"/>
        <v>9</v>
      </c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4" t="s">
        <v>253</v>
      </c>
      <c r="B240" s="3">
        <v>999.0</v>
      </c>
      <c r="C240" s="3" t="s">
        <v>13</v>
      </c>
      <c r="D240" s="1"/>
      <c r="E240" s="3"/>
      <c r="F240" s="1"/>
      <c r="G240" s="1"/>
      <c r="H240" s="3"/>
      <c r="I240" s="1"/>
      <c r="J240" s="1"/>
      <c r="K240" s="3">
        <v>9.0</v>
      </c>
      <c r="L240" s="1"/>
      <c r="M240" s="1"/>
      <c r="N240" s="1"/>
      <c r="O240" s="1"/>
      <c r="P240" s="1">
        <f t="shared" si="2"/>
        <v>9</v>
      </c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4" t="s">
        <v>254</v>
      </c>
      <c r="B241" s="3">
        <v>999.0</v>
      </c>
      <c r="C241" s="3" t="s">
        <v>13</v>
      </c>
      <c r="D241" s="1"/>
      <c r="E241" s="3">
        <v>9.0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>
        <f t="shared" si="2"/>
        <v>9</v>
      </c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4" t="s">
        <v>255</v>
      </c>
      <c r="B242" s="3">
        <v>999.0</v>
      </c>
      <c r="C242" s="3" t="s">
        <v>13</v>
      </c>
      <c r="D242" s="3" t="s">
        <v>7</v>
      </c>
      <c r="E242" s="1"/>
      <c r="F242" s="3">
        <v>8.0</v>
      </c>
      <c r="G242" s="1"/>
      <c r="H242" s="1"/>
      <c r="I242" s="1"/>
      <c r="J242" s="1"/>
      <c r="K242" s="1"/>
      <c r="L242" s="1"/>
      <c r="M242" s="1"/>
      <c r="N242" s="1"/>
      <c r="O242" s="1"/>
      <c r="P242" s="1">
        <f t="shared" si="2"/>
        <v>8</v>
      </c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4" t="s">
        <v>256</v>
      </c>
      <c r="B243" s="3">
        <v>999.0</v>
      </c>
      <c r="C243" s="3" t="s">
        <v>13</v>
      </c>
      <c r="D243" s="3" t="s">
        <v>10</v>
      </c>
      <c r="E243" s="3"/>
      <c r="F243" s="1"/>
      <c r="G243" s="1"/>
      <c r="H243" s="3"/>
      <c r="I243" s="1"/>
      <c r="J243" s="3"/>
      <c r="K243" s="3"/>
      <c r="L243" s="1"/>
      <c r="M243" s="3">
        <v>8.0</v>
      </c>
      <c r="N243" s="1"/>
      <c r="O243" s="1"/>
      <c r="P243" s="1">
        <f t="shared" si="2"/>
        <v>8</v>
      </c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4" t="s">
        <v>257</v>
      </c>
      <c r="B244" s="3">
        <v>1100.0</v>
      </c>
      <c r="C244" s="3" t="s">
        <v>13</v>
      </c>
      <c r="D244" s="3" t="s">
        <v>10</v>
      </c>
      <c r="E244" s="3"/>
      <c r="F244" s="3"/>
      <c r="G244" s="3"/>
      <c r="H244" s="3">
        <v>8.0</v>
      </c>
      <c r="I244" s="1"/>
      <c r="J244" s="1"/>
      <c r="K244" s="1"/>
      <c r="L244" s="1"/>
      <c r="M244" s="1"/>
      <c r="N244" s="1"/>
      <c r="O244" s="1"/>
      <c r="P244" s="1">
        <f t="shared" si="2"/>
        <v>8</v>
      </c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4" t="s">
        <v>258</v>
      </c>
      <c r="B245" s="3">
        <v>999.0</v>
      </c>
      <c r="C245" s="3" t="s">
        <v>13</v>
      </c>
      <c r="D245" s="3" t="s">
        <v>10</v>
      </c>
      <c r="E245" s="3"/>
      <c r="F245" s="1"/>
      <c r="G245" s="3"/>
      <c r="H245" s="3"/>
      <c r="I245" s="1"/>
      <c r="J245" s="3">
        <v>7.0</v>
      </c>
      <c r="K245" s="1"/>
      <c r="L245" s="1"/>
      <c r="M245" s="1"/>
      <c r="N245" s="1"/>
      <c r="O245" s="1"/>
      <c r="P245" s="1">
        <f t="shared" si="2"/>
        <v>7</v>
      </c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4" t="s">
        <v>259</v>
      </c>
      <c r="B246" s="3">
        <v>999.0</v>
      </c>
      <c r="C246" s="3" t="s">
        <v>13</v>
      </c>
      <c r="D246" s="3" t="s">
        <v>7</v>
      </c>
      <c r="E246" s="3"/>
      <c r="F246" s="3"/>
      <c r="G246" s="3"/>
      <c r="H246" s="3">
        <v>2.0</v>
      </c>
      <c r="I246" s="1"/>
      <c r="J246" s="1"/>
      <c r="K246" s="1"/>
      <c r="L246" s="1"/>
      <c r="M246" s="3">
        <v>5.0</v>
      </c>
      <c r="N246" s="1"/>
      <c r="O246" s="1"/>
      <c r="P246" s="1">
        <f t="shared" si="2"/>
        <v>7</v>
      </c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4" t="s">
        <v>260</v>
      </c>
      <c r="B247" s="3">
        <v>1177.0</v>
      </c>
      <c r="C247" s="3" t="s">
        <v>13</v>
      </c>
      <c r="D247" s="1"/>
      <c r="E247" s="3"/>
      <c r="F247" s="1"/>
      <c r="G247" s="1"/>
      <c r="H247" s="1"/>
      <c r="I247" s="1"/>
      <c r="J247" s="1"/>
      <c r="K247" s="1"/>
      <c r="L247" s="1"/>
      <c r="M247" s="3">
        <v>7.0</v>
      </c>
      <c r="N247" s="1"/>
      <c r="O247" s="1"/>
      <c r="P247" s="1">
        <f t="shared" si="2"/>
        <v>7</v>
      </c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4" t="s">
        <v>261</v>
      </c>
      <c r="B248" s="3">
        <v>1145.0</v>
      </c>
      <c r="C248" s="3" t="s">
        <v>13</v>
      </c>
      <c r="D248" s="3" t="s">
        <v>113</v>
      </c>
      <c r="E248" s="3"/>
      <c r="F248" s="1"/>
      <c r="G248" s="3">
        <v>7.0</v>
      </c>
      <c r="H248" s="1"/>
      <c r="I248" s="1"/>
      <c r="J248" s="1"/>
      <c r="K248" s="1"/>
      <c r="L248" s="1"/>
      <c r="M248" s="1"/>
      <c r="N248" s="1"/>
      <c r="O248" s="1"/>
      <c r="P248" s="1">
        <f t="shared" si="2"/>
        <v>7</v>
      </c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4" t="s">
        <v>262</v>
      </c>
      <c r="B249" s="3">
        <v>999.0</v>
      </c>
      <c r="C249" s="3" t="s">
        <v>13</v>
      </c>
      <c r="D249" s="1"/>
      <c r="E249" s="1"/>
      <c r="F249" s="3"/>
      <c r="G249" s="3">
        <v>6.0</v>
      </c>
      <c r="H249" s="1"/>
      <c r="I249" s="1"/>
      <c r="J249" s="1"/>
      <c r="K249" s="1"/>
      <c r="L249" s="1"/>
      <c r="M249" s="1"/>
      <c r="N249" s="1"/>
      <c r="O249" s="1"/>
      <c r="P249" s="1">
        <f t="shared" si="2"/>
        <v>6</v>
      </c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4" t="s">
        <v>263</v>
      </c>
      <c r="B250" s="3">
        <v>999.0</v>
      </c>
      <c r="C250" s="3" t="s">
        <v>13</v>
      </c>
      <c r="D250" s="1"/>
      <c r="E250" s="1"/>
      <c r="F250" s="3"/>
      <c r="G250" s="1"/>
      <c r="H250" s="3"/>
      <c r="I250" s="3"/>
      <c r="J250" s="3">
        <v>6.0</v>
      </c>
      <c r="K250" s="1"/>
      <c r="L250" s="1"/>
      <c r="M250" s="1"/>
      <c r="N250" s="1"/>
      <c r="O250" s="1"/>
      <c r="P250" s="1">
        <f t="shared" si="2"/>
        <v>6</v>
      </c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4" t="s">
        <v>264</v>
      </c>
      <c r="B251" s="3">
        <v>999.0</v>
      </c>
      <c r="C251" s="3" t="s">
        <v>13</v>
      </c>
      <c r="D251" s="3" t="s">
        <v>39</v>
      </c>
      <c r="E251" s="3"/>
      <c r="F251" s="1"/>
      <c r="G251" s="3"/>
      <c r="H251" s="1"/>
      <c r="I251" s="1"/>
      <c r="J251" s="1"/>
      <c r="K251" s="3">
        <v>5.0</v>
      </c>
      <c r="L251" s="1"/>
      <c r="M251" s="1"/>
      <c r="N251" s="1"/>
      <c r="O251" s="1"/>
      <c r="P251" s="1">
        <f t="shared" si="2"/>
        <v>5</v>
      </c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4" t="s">
        <v>265</v>
      </c>
      <c r="B252" s="3">
        <v>1014.0</v>
      </c>
      <c r="C252" s="3" t="s">
        <v>13</v>
      </c>
      <c r="D252" s="3" t="s">
        <v>10</v>
      </c>
      <c r="E252" s="3">
        <v>4.0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>
        <f t="shared" si="2"/>
        <v>4</v>
      </c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4" t="s">
        <v>266</v>
      </c>
      <c r="B253" s="3">
        <v>1099.0</v>
      </c>
      <c r="C253" s="3" t="s">
        <v>13</v>
      </c>
      <c r="D253" s="3" t="s">
        <v>39</v>
      </c>
      <c r="E253" s="3"/>
      <c r="F253" s="1"/>
      <c r="G253" s="1"/>
      <c r="H253" s="3">
        <v>3.0</v>
      </c>
      <c r="I253" s="1"/>
      <c r="J253" s="1"/>
      <c r="K253" s="1"/>
      <c r="L253" s="1"/>
      <c r="M253" s="1"/>
      <c r="N253" s="1"/>
      <c r="O253" s="1"/>
      <c r="P253" s="1">
        <f t="shared" si="2"/>
        <v>3</v>
      </c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4" t="s">
        <v>267</v>
      </c>
      <c r="B254" s="3">
        <v>999.0</v>
      </c>
      <c r="C254" s="3" t="s">
        <v>13</v>
      </c>
      <c r="D254" s="3" t="s">
        <v>10</v>
      </c>
      <c r="E254" s="1"/>
      <c r="F254" s="3"/>
      <c r="G254" s="3"/>
      <c r="H254" s="3"/>
      <c r="I254" s="1"/>
      <c r="J254" s="1"/>
      <c r="K254" s="3"/>
      <c r="L254" s="1"/>
      <c r="M254" s="3">
        <v>3.0</v>
      </c>
      <c r="N254" s="1"/>
      <c r="O254" s="1"/>
      <c r="P254" s="1">
        <f t="shared" si="2"/>
        <v>3</v>
      </c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5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5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2.75" customHeight="1">
      <c r="A1002" s="5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2.75" customHeight="1">
      <c r="A1003" s="5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2.75" customHeight="1">
      <c r="A1004" s="5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2.75" customHeight="1">
      <c r="A1005" s="5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2.75" customHeight="1">
      <c r="A1006" s="5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2.75" customHeight="1">
      <c r="A1007" s="5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ht="12.75" customHeight="1">
      <c r="A1008" s="5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ht="12.75" customHeight="1">
      <c r="A1009" s="5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ht="12.75" customHeight="1">
      <c r="A1010" s="5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ht="12.75" customHeight="1">
      <c r="A1011" s="5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ht="12.75" customHeight="1">
      <c r="A1012" s="5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ht="12.75" customHeight="1">
      <c r="A1013" s="5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ht="12.75" customHeight="1">
      <c r="A1014" s="5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ht="12.75" customHeight="1">
      <c r="A1015" s="5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ht="12.75" customHeight="1">
      <c r="A1016" s="5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ht="12.75" customHeight="1">
      <c r="A1017" s="5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ht="12.75" customHeight="1">
      <c r="A1018" s="5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ht="12.75" customHeight="1">
      <c r="A1019" s="5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ht="12.75" customHeight="1">
      <c r="A1020" s="5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ht="12.75" customHeight="1">
      <c r="A1021" s="5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ht="12.75" customHeight="1">
      <c r="A1022" s="5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ht="12.75" customHeight="1">
      <c r="A1023" s="5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ht="12.75" customHeight="1">
      <c r="A1024" s="5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ht="12.75" customHeight="1">
      <c r="A1025" s="5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ht="12.75" customHeight="1">
      <c r="A1026" s="5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ht="12.75" customHeight="1">
      <c r="A1027" s="5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ht="12.75" customHeight="1">
      <c r="A1028" s="5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ht="12.75" customHeight="1">
      <c r="A1029" s="5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ht="12.75" customHeight="1">
      <c r="A1030" s="5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ht="12.75" customHeight="1">
      <c r="A1031" s="5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ht="12.75" customHeight="1">
      <c r="A1032" s="5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ht="12.75" customHeight="1">
      <c r="A1033" s="5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ht="12.75" customHeight="1">
      <c r="A1034" s="5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ht="12.75" customHeight="1">
      <c r="A1035" s="5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ht="12.75" customHeight="1">
      <c r="A1036" s="5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ht="12.75" customHeight="1">
      <c r="A1037" s="5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ht="12.75" customHeight="1">
      <c r="A1038" s="5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ht="12.75" customHeight="1">
      <c r="A1039" s="5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ht="12.75" customHeight="1">
      <c r="A1040" s="5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ht="12.75" customHeight="1">
      <c r="A1041" s="5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ht="12.75" customHeight="1">
      <c r="A1042" s="5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ht="12.75" customHeight="1">
      <c r="A1043" s="5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ht="12.75" customHeight="1">
      <c r="A1044" s="5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ht="12.75" customHeight="1">
      <c r="A1045" s="5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ht="12.75" customHeight="1">
      <c r="A1046" s="5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ht="12.75" customHeight="1">
      <c r="A1047" s="5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ht="12.75" customHeight="1">
      <c r="A1048" s="5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ht="12.75" customHeight="1">
      <c r="A1049" s="5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ht="12.75" customHeight="1">
      <c r="A1050" s="5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ht="12.75" customHeight="1">
      <c r="A1051" s="5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ht="12.75" customHeight="1">
      <c r="A1052" s="5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ht="12.75" customHeight="1">
      <c r="A1053" s="5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ht="12.75" customHeight="1">
      <c r="A1054" s="5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ht="12.75" customHeight="1">
      <c r="A1055" s="5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ht="12.75" customHeight="1">
      <c r="A1056" s="5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ht="12.75" customHeight="1">
      <c r="A1057" s="5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ht="12.75" customHeight="1">
      <c r="A1058" s="5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ht="12.75" customHeight="1">
      <c r="A1059" s="5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ht="12.75" customHeight="1">
      <c r="A1060" s="5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ht="12.75" customHeight="1">
      <c r="A1061" s="5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ht="12.75" customHeight="1">
      <c r="A1062" s="5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ht="12.75" customHeight="1">
      <c r="A1063" s="5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ht="12.75" customHeight="1">
      <c r="A1064" s="5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ht="12.75" customHeight="1">
      <c r="A1065" s="5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ht="12.75" customHeight="1">
      <c r="A1066" s="5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ht="12.75" customHeight="1">
      <c r="A1067" s="5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ht="12.75" customHeight="1">
      <c r="A1068" s="5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ht="12.75" customHeight="1">
      <c r="A1069" s="5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ht="12.75" customHeight="1">
      <c r="A1070" s="5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ht="12.75" customHeight="1">
      <c r="A1071" s="5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ht="12.75" customHeight="1">
      <c r="A1072" s="5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ht="12.75" customHeight="1">
      <c r="A1073" s="5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ht="12.75" customHeight="1">
      <c r="A1074" s="5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ht="12.75" customHeight="1">
      <c r="A1075" s="5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ht="12.75" customHeight="1">
      <c r="A1076" s="5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ht="12.75" customHeight="1">
      <c r="A1077" s="5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ht="12.75" customHeight="1">
      <c r="A1078" s="5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ht="12.75" customHeight="1">
      <c r="A1079" s="5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ht="12.75" customHeight="1">
      <c r="A1080" s="5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ht="12.75" customHeight="1">
      <c r="A1081" s="5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ht="12.75" customHeight="1">
      <c r="A1082" s="5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ht="12.75" customHeight="1">
      <c r="A1083" s="5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ht="12.75" customHeight="1">
      <c r="A1084" s="5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ht="12.75" customHeight="1">
      <c r="A1085" s="5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ht="12.75" customHeight="1">
      <c r="A1086" s="5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ht="12.75" customHeight="1">
      <c r="A1087" s="5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ht="12.75" customHeight="1">
      <c r="A1088" s="5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ht="12.75" customHeight="1">
      <c r="A1089" s="5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ht="12.75" customHeight="1">
      <c r="A1090" s="5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ht="12.75" customHeight="1">
      <c r="A1091" s="5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ht="12.75" customHeight="1">
      <c r="A1092" s="5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ht="12.75" customHeight="1">
      <c r="A1093" s="5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ht="12.75" customHeight="1">
      <c r="A1094" s="5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ht="12.75" customHeight="1">
      <c r="A1095" s="5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ht="12.75" customHeight="1">
      <c r="A1096" s="5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ht="12.75" customHeight="1">
      <c r="A1097" s="5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ht="12.75" customHeight="1">
      <c r="A1098" s="5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ht="12.75" customHeight="1">
      <c r="A1099" s="5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ht="12.75" customHeight="1">
      <c r="A1100" s="5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ht="12.75" customHeight="1">
      <c r="A1101" s="5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ht="12.75" customHeight="1">
      <c r="A1102" s="5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ht="12.75" customHeight="1">
      <c r="A1103" s="5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ht="12.75" customHeight="1">
      <c r="A1104" s="5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ht="12.75" customHeight="1">
      <c r="A1105" s="5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ht="12.75" customHeight="1">
      <c r="A1106" s="5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ht="12.75" customHeight="1">
      <c r="A1107" s="5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ht="12.75" customHeight="1">
      <c r="A1108" s="5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ht="12.75" customHeight="1">
      <c r="A1109" s="5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ht="12.75" customHeight="1">
      <c r="A1110" s="5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ht="12.75" customHeight="1">
      <c r="A1111" s="5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ht="12.75" customHeight="1">
      <c r="A1112" s="5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ht="12.75" customHeight="1">
      <c r="A1113" s="5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ht="12.75" customHeight="1">
      <c r="A1114" s="5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ht="12.75" customHeight="1">
      <c r="A1115" s="5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ht="12.75" customHeight="1">
      <c r="A1116" s="5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ht="12.75" customHeight="1">
      <c r="A1117" s="5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ht="12.75" customHeight="1">
      <c r="A1118" s="5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ht="12.75" customHeight="1">
      <c r="A1119" s="5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ht="12.75" customHeight="1">
      <c r="A1120" s="5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ht="12.75" customHeight="1">
      <c r="A1121" s="5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ht="12.75" customHeight="1">
      <c r="A1122" s="5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ht="12.75" customHeight="1">
      <c r="A1123" s="5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ht="12.75" customHeight="1">
      <c r="A1124" s="5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ht="12.75" customHeight="1">
      <c r="A1125" s="5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ht="12.75" customHeight="1">
      <c r="A1126" s="5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ht="12.75" customHeight="1">
      <c r="A1127" s="5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ht="12.75" customHeight="1">
      <c r="A1128" s="5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ht="12.75" customHeight="1">
      <c r="A1129" s="5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ht="12.75" customHeight="1">
      <c r="A1130" s="5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ht="12.75" customHeight="1">
      <c r="A1131" s="5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ht="12.75" customHeight="1">
      <c r="A1132" s="5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ht="12.75" customHeight="1">
      <c r="A1133" s="5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ht="12.75" customHeight="1">
      <c r="A1134" s="5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ht="12.75" customHeight="1">
      <c r="A1135" s="5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ht="12.75" customHeight="1">
      <c r="A1136" s="5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ht="12.75" customHeight="1">
      <c r="A1137" s="5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ht="12.75" customHeight="1">
      <c r="A1138" s="5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ht="12.75" customHeight="1">
      <c r="A1139" s="5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ht="12.75" customHeight="1">
      <c r="A1140" s="5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ht="12.75" customHeight="1">
      <c r="A1141" s="5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ht="12.75" customHeight="1">
      <c r="A1142" s="5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ht="12.75" customHeight="1">
      <c r="A1143" s="5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ht="12.75" customHeight="1">
      <c r="A1144" s="5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ht="12.75" customHeight="1">
      <c r="A1145" s="5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ht="12.75" customHeight="1">
      <c r="A1146" s="5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ht="12.75" customHeight="1">
      <c r="A1147" s="5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ht="12.75" customHeight="1">
      <c r="A1148" s="5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ht="12.75" customHeight="1">
      <c r="A1149" s="5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ht="12.75" customHeight="1">
      <c r="A1150" s="5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ht="12.75" customHeight="1">
      <c r="A1151" s="5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ht="12.75" customHeight="1">
      <c r="A1152" s="5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ht="12.75" customHeight="1">
      <c r="A1153" s="5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ht="12.75" customHeight="1">
      <c r="A1154" s="5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ht="12.75" customHeight="1">
      <c r="A1155" s="5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ht="12.75" customHeight="1">
      <c r="A1156" s="5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ht="12.75" customHeight="1">
      <c r="A1157" s="5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ht="12.75" customHeight="1">
      <c r="A1158" s="5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ht="12.75" customHeight="1">
      <c r="A1159" s="5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ht="12.75" customHeight="1">
      <c r="A1160" s="5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ht="12.75" customHeight="1">
      <c r="A1161" s="5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ht="12.75" customHeight="1">
      <c r="A1162" s="5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ht="12.75" customHeight="1">
      <c r="A1163" s="5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ht="12.75" customHeight="1">
      <c r="A1164" s="5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ht="12.75" customHeight="1">
      <c r="A1165" s="5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ht="12.75" customHeight="1">
      <c r="A1166" s="5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ht="12.75" customHeight="1">
      <c r="A1167" s="5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ht="12.75" customHeight="1">
      <c r="A1168" s="5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ht="12.75" customHeight="1">
      <c r="A1169" s="5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ht="12.75" customHeight="1">
      <c r="A1170" s="5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ht="12.75" customHeight="1">
      <c r="A1171" s="5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ht="12.75" customHeight="1">
      <c r="A1172" s="5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ht="12.75" customHeight="1">
      <c r="A1173" s="5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ht="12.75" customHeight="1">
      <c r="A1174" s="5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ht="12.75" customHeight="1">
      <c r="A1175" s="5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ht="12.75" customHeight="1">
      <c r="A1176" s="5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ht="12.75" customHeight="1">
      <c r="A1177" s="5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ht="12.75" customHeight="1">
      <c r="A1178" s="5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5"/>
    <col customWidth="1" min="2" max="2" width="18.0"/>
    <col customWidth="1" min="3" max="3" width="24.25"/>
    <col customWidth="1" min="4" max="4" width="16.5"/>
    <col customWidth="1" min="5" max="5" width="22.63"/>
    <col customWidth="1" min="6" max="6" width="17.5"/>
    <col customWidth="1" min="7" max="7" width="25.0"/>
    <col customWidth="1" min="8" max="8" width="25.63"/>
    <col customWidth="1" min="9" max="9" width="29.88"/>
    <col customWidth="1" min="10" max="12" width="9.13"/>
    <col customWidth="1" min="13" max="32" width="8.0"/>
  </cols>
  <sheetData>
    <row r="1" ht="12.75" customHeight="1">
      <c r="A1" s="4" t="s">
        <v>268</v>
      </c>
      <c r="B1" s="4" t="s">
        <v>269</v>
      </c>
      <c r="C1" s="4" t="s">
        <v>270</v>
      </c>
      <c r="D1" s="4" t="s">
        <v>271</v>
      </c>
      <c r="E1" s="4" t="s">
        <v>272</v>
      </c>
      <c r="F1" s="4" t="s">
        <v>273</v>
      </c>
      <c r="G1" s="4" t="s">
        <v>274</v>
      </c>
      <c r="H1" s="4" t="s">
        <v>275</v>
      </c>
      <c r="I1" s="4" t="s">
        <v>276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ht="12.75" customHeight="1">
      <c r="A2" s="3" t="s">
        <v>12</v>
      </c>
      <c r="B2" s="3" t="s">
        <v>45</v>
      </c>
      <c r="C2" s="3" t="s">
        <v>14</v>
      </c>
      <c r="D2" s="3" t="s">
        <v>37</v>
      </c>
      <c r="E2" s="3" t="s">
        <v>17</v>
      </c>
      <c r="F2" s="3" t="s">
        <v>15</v>
      </c>
      <c r="G2" s="3" t="s">
        <v>107</v>
      </c>
      <c r="H2" s="3" t="s">
        <v>60</v>
      </c>
      <c r="I2" s="3" t="s">
        <v>180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12.75" customHeight="1">
      <c r="A3" s="3"/>
      <c r="B3" s="3"/>
      <c r="C3" s="3" t="s">
        <v>48</v>
      </c>
      <c r="D3" s="3" t="s">
        <v>24</v>
      </c>
      <c r="E3" s="3" t="s">
        <v>40</v>
      </c>
      <c r="F3" s="3" t="s">
        <v>111</v>
      </c>
      <c r="G3" s="3" t="s">
        <v>90</v>
      </c>
      <c r="H3" s="3" t="s">
        <v>234</v>
      </c>
      <c r="I3" s="3" t="s">
        <v>130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ht="12.75" customHeight="1">
      <c r="A4" s="3"/>
      <c r="B4" s="3"/>
      <c r="C4" s="3" t="s">
        <v>8</v>
      </c>
      <c r="D4" s="3" t="s">
        <v>41</v>
      </c>
      <c r="E4" s="3" t="s">
        <v>32</v>
      </c>
      <c r="F4" s="3" t="s">
        <v>52</v>
      </c>
      <c r="G4" s="3" t="s">
        <v>21</v>
      </c>
      <c r="H4" s="3" t="s">
        <v>155</v>
      </c>
      <c r="I4" s="3" t="s">
        <v>210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ht="12.75" customHeight="1">
      <c r="A5" s="3"/>
      <c r="B5" s="3"/>
      <c r="C5" s="3" t="s">
        <v>44</v>
      </c>
      <c r="D5" s="3" t="s">
        <v>11</v>
      </c>
      <c r="E5" s="3" t="s">
        <v>19</v>
      </c>
      <c r="F5" s="3" t="s">
        <v>31</v>
      </c>
      <c r="G5" s="3" t="s">
        <v>22</v>
      </c>
      <c r="H5" s="3" t="s">
        <v>57</v>
      </c>
      <c r="I5" s="3" t="s">
        <v>233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ht="12.75" customHeight="1">
      <c r="A6" s="3"/>
      <c r="B6" s="3"/>
      <c r="C6" s="3" t="s">
        <v>5</v>
      </c>
      <c r="D6" s="3" t="s">
        <v>65</v>
      </c>
      <c r="E6" s="3" t="s">
        <v>160</v>
      </c>
      <c r="F6" s="3" t="s">
        <v>112</v>
      </c>
      <c r="G6" s="3" t="s">
        <v>77</v>
      </c>
      <c r="H6" s="3" t="s">
        <v>78</v>
      </c>
      <c r="I6" s="3" t="s">
        <v>176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ht="12.75" customHeight="1">
      <c r="A7" s="3"/>
      <c r="B7" s="3"/>
      <c r="C7" s="3" t="s">
        <v>18</v>
      </c>
      <c r="D7" s="3" t="s">
        <v>42</v>
      </c>
      <c r="E7" s="3" t="s">
        <v>277</v>
      </c>
      <c r="F7" s="3" t="s">
        <v>73</v>
      </c>
      <c r="G7" s="3" t="s">
        <v>106</v>
      </c>
      <c r="H7" s="3" t="s">
        <v>36</v>
      </c>
      <c r="I7" s="3" t="s">
        <v>168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ht="12.75" customHeight="1">
      <c r="A8" s="1"/>
      <c r="B8" s="3"/>
      <c r="D8" s="1"/>
      <c r="E8" s="3" t="s">
        <v>26</v>
      </c>
      <c r="F8" s="3" t="s">
        <v>121</v>
      </c>
      <c r="G8" s="3" t="s">
        <v>69</v>
      </c>
      <c r="H8" s="3" t="s">
        <v>148</v>
      </c>
      <c r="I8" s="3" t="s">
        <v>108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ht="12.75" customHeight="1">
      <c r="A9" s="1"/>
      <c r="B9" s="1"/>
      <c r="C9" s="1"/>
      <c r="D9" s="1"/>
      <c r="E9" s="3" t="s">
        <v>63</v>
      </c>
      <c r="F9" s="3" t="s">
        <v>117</v>
      </c>
      <c r="G9" s="3" t="s">
        <v>80</v>
      </c>
      <c r="H9" s="3" t="s">
        <v>156</v>
      </c>
      <c r="I9" s="3" t="s">
        <v>70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ht="12.75" customHeight="1">
      <c r="A10" s="1"/>
      <c r="B10" s="1"/>
      <c r="C10" s="1"/>
      <c r="D10" s="1"/>
      <c r="E10" s="3" t="s">
        <v>84</v>
      </c>
      <c r="F10" s="3" t="s">
        <v>25</v>
      </c>
      <c r="G10" s="3" t="s">
        <v>74</v>
      </c>
      <c r="H10" s="3" t="s">
        <v>259</v>
      </c>
      <c r="I10" s="3" t="s">
        <v>62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ht="12.75" customHeight="1">
      <c r="A11" s="1"/>
      <c r="B11" s="1"/>
      <c r="C11" s="1"/>
      <c r="D11" s="1"/>
      <c r="F11" s="3" t="s">
        <v>16</v>
      </c>
      <c r="G11" s="3" t="s">
        <v>204</v>
      </c>
      <c r="H11" s="3" t="s">
        <v>125</v>
      </c>
      <c r="I11" s="3" t="s">
        <v>278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ht="12.75" customHeight="1">
      <c r="A12" s="1"/>
      <c r="B12" s="1"/>
      <c r="C12" s="1"/>
      <c r="D12" s="1"/>
      <c r="F12" s="3" t="s">
        <v>119</v>
      </c>
      <c r="G12" s="3" t="s">
        <v>27</v>
      </c>
      <c r="H12" s="3" t="s">
        <v>71</v>
      </c>
      <c r="I12" s="3" t="s">
        <v>205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ht="12.75" customHeight="1">
      <c r="A13" s="1"/>
      <c r="B13" s="1"/>
      <c r="C13" s="1"/>
      <c r="D13" s="1"/>
      <c r="E13" s="1"/>
      <c r="F13" s="3" t="s">
        <v>20</v>
      </c>
      <c r="G13" s="3" t="s">
        <v>195</v>
      </c>
      <c r="H13" s="3" t="s">
        <v>50</v>
      </c>
      <c r="I13" s="3" t="s">
        <v>152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ht="12.75" customHeight="1">
      <c r="A14" s="1"/>
      <c r="B14" s="1"/>
      <c r="C14" s="1"/>
      <c r="D14" s="1"/>
      <c r="E14" s="1"/>
      <c r="F14" s="3" t="s">
        <v>35</v>
      </c>
      <c r="G14" s="3" t="s">
        <v>29</v>
      </c>
      <c r="H14" s="3" t="s">
        <v>158</v>
      </c>
      <c r="I14" s="3" t="s">
        <v>262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ht="12.75" customHeight="1">
      <c r="A15" s="1"/>
      <c r="B15" s="1"/>
      <c r="C15" s="1"/>
      <c r="D15" s="1"/>
      <c r="E15" s="1"/>
      <c r="F15" s="3" t="s">
        <v>165</v>
      </c>
      <c r="G15" s="3" t="s">
        <v>114</v>
      </c>
      <c r="H15" s="3" t="s">
        <v>58</v>
      </c>
      <c r="I15" s="3" t="s">
        <v>184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ht="12.75" customHeight="1">
      <c r="A16" s="1"/>
      <c r="B16" s="1"/>
      <c r="C16" s="1"/>
      <c r="D16" s="1"/>
      <c r="E16" s="1"/>
      <c r="F16" s="3" t="s">
        <v>34</v>
      </c>
      <c r="G16" s="3" t="s">
        <v>64</v>
      </c>
      <c r="H16" s="3" t="s">
        <v>238</v>
      </c>
      <c r="I16" s="3" t="s">
        <v>258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ht="12.75" customHeight="1">
      <c r="A17" s="1"/>
      <c r="B17" s="1"/>
      <c r="C17" s="1"/>
      <c r="D17" s="1"/>
      <c r="E17" s="1"/>
      <c r="G17" s="3" t="s">
        <v>38</v>
      </c>
      <c r="H17" s="3" t="s">
        <v>115</v>
      </c>
      <c r="I17" s="3" t="s">
        <v>182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ht="12.75" customHeight="1">
      <c r="A18" s="1"/>
      <c r="B18" s="1"/>
      <c r="C18" s="1"/>
      <c r="D18" s="1"/>
      <c r="E18" s="1"/>
      <c r="F18" s="1"/>
      <c r="H18" s="3" t="s">
        <v>43</v>
      </c>
      <c r="I18" s="3" t="s">
        <v>127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ht="12.75" customHeight="1">
      <c r="A19" s="1"/>
      <c r="B19" s="1"/>
      <c r="C19" s="1"/>
      <c r="D19" s="1"/>
      <c r="E19" s="1"/>
      <c r="F19" s="1"/>
      <c r="H19" s="3" t="s">
        <v>228</v>
      </c>
      <c r="I19" s="3" t="s">
        <v>141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ht="12.75" customHeight="1">
      <c r="A20" s="1"/>
      <c r="B20" s="1"/>
      <c r="C20" s="1"/>
      <c r="D20" s="1"/>
      <c r="E20" s="1"/>
      <c r="F20" s="1"/>
      <c r="H20" s="3" t="s">
        <v>229</v>
      </c>
      <c r="I20" s="3" t="s">
        <v>186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ht="12.75" customHeight="1">
      <c r="A21" s="1"/>
      <c r="B21" s="1"/>
      <c r="C21" s="1"/>
      <c r="D21" s="1"/>
      <c r="E21" s="1"/>
      <c r="F21" s="1"/>
      <c r="G21" s="1"/>
      <c r="H21" s="3" t="s">
        <v>128</v>
      </c>
      <c r="I21" s="3" t="s">
        <v>101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ht="12.75" customHeight="1">
      <c r="A22" s="1"/>
      <c r="B22" s="1"/>
      <c r="C22" s="1"/>
      <c r="D22" s="1"/>
      <c r="E22" s="1"/>
      <c r="F22" s="1"/>
      <c r="G22" s="1"/>
      <c r="H22" s="3" t="s">
        <v>46</v>
      </c>
      <c r="I22" s="3" t="s">
        <v>95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ht="12.75" customHeight="1">
      <c r="A23" s="1"/>
      <c r="B23" s="1"/>
      <c r="C23" s="1"/>
      <c r="D23" s="1"/>
      <c r="E23" s="1"/>
      <c r="F23" s="1"/>
      <c r="G23" s="1"/>
      <c r="H23" s="3" t="s">
        <v>120</v>
      </c>
      <c r="I23" s="3" t="s">
        <v>68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ht="12.75" customHeight="1">
      <c r="A24" s="1"/>
      <c r="B24" s="1"/>
      <c r="C24" s="1"/>
      <c r="D24" s="1"/>
      <c r="E24" s="1"/>
      <c r="F24" s="1"/>
      <c r="G24" s="1"/>
      <c r="H24" s="3" t="s">
        <v>99</v>
      </c>
      <c r="I24" s="3" t="s">
        <v>169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ht="12.75" customHeight="1">
      <c r="A25" s="1"/>
      <c r="B25" s="1"/>
      <c r="C25" s="1"/>
      <c r="D25" s="1"/>
      <c r="E25" s="1"/>
      <c r="F25" s="1"/>
      <c r="G25" s="1"/>
      <c r="H25" s="3" t="s">
        <v>208</v>
      </c>
      <c r="I25" s="3" t="s">
        <v>188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ht="12.75" customHeight="1">
      <c r="A26" s="1"/>
      <c r="B26" s="1"/>
      <c r="C26" s="1"/>
      <c r="D26" s="1"/>
      <c r="E26" s="1"/>
      <c r="F26" s="1"/>
      <c r="G26" s="1"/>
      <c r="H26" s="3" t="s">
        <v>167</v>
      </c>
      <c r="I26" s="3" t="s">
        <v>260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ht="12.75" customHeight="1">
      <c r="A27" s="1"/>
      <c r="B27" s="1"/>
      <c r="C27" s="1"/>
      <c r="D27" s="1"/>
      <c r="E27" s="1"/>
      <c r="F27" s="1"/>
      <c r="G27" s="1"/>
      <c r="H27" s="3" t="s">
        <v>193</v>
      </c>
      <c r="I27" s="3" t="s">
        <v>96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ht="12.75" customHeight="1">
      <c r="A28" s="1"/>
      <c r="B28" s="1"/>
      <c r="C28" s="1"/>
      <c r="D28" s="1"/>
      <c r="E28" s="1"/>
      <c r="F28" s="1"/>
      <c r="G28" s="1"/>
      <c r="H28" s="3" t="s">
        <v>30</v>
      </c>
      <c r="I28" s="3" t="s">
        <v>139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ht="12.75" customHeight="1">
      <c r="A29" s="1"/>
      <c r="B29" s="1"/>
      <c r="C29" s="1"/>
      <c r="D29" s="1"/>
      <c r="E29" s="1"/>
      <c r="F29" s="1"/>
      <c r="G29" s="1"/>
      <c r="H29" s="3" t="s">
        <v>85</v>
      </c>
      <c r="I29" s="3" t="s">
        <v>177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ht="12.75" customHeight="1">
      <c r="A30" s="1"/>
      <c r="B30" s="1"/>
      <c r="C30" s="1"/>
      <c r="D30" s="1"/>
      <c r="E30" s="1"/>
      <c r="F30" s="1"/>
      <c r="G30" s="1"/>
      <c r="H30" s="3" t="s">
        <v>239</v>
      </c>
      <c r="I30" s="3" t="s">
        <v>185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ht="12.75" customHeight="1">
      <c r="A31" s="1"/>
      <c r="B31" s="1"/>
      <c r="C31" s="1"/>
      <c r="D31" s="1"/>
      <c r="E31" s="1"/>
      <c r="F31" s="1"/>
      <c r="G31" s="1"/>
      <c r="H31" s="3" t="s">
        <v>94</v>
      </c>
      <c r="I31" s="3" t="s">
        <v>189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ht="12.75" customHeight="1">
      <c r="A32" s="1"/>
      <c r="B32" s="1"/>
      <c r="C32" s="1"/>
      <c r="D32" s="1"/>
      <c r="E32" s="1"/>
      <c r="F32" s="1"/>
      <c r="G32" s="1"/>
      <c r="H32" s="3" t="s">
        <v>159</v>
      </c>
      <c r="I32" s="3" t="s">
        <v>79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ht="12.75" customHeight="1">
      <c r="A33" s="1"/>
      <c r="B33" s="1"/>
      <c r="C33" s="1"/>
      <c r="D33" s="1"/>
      <c r="E33" s="1"/>
      <c r="F33" s="1"/>
      <c r="G33" s="1"/>
      <c r="H33" s="3" t="s">
        <v>33</v>
      </c>
      <c r="I33" s="3" t="s">
        <v>222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ht="12.75" customHeight="1">
      <c r="A34" s="1"/>
      <c r="B34" s="1"/>
      <c r="C34" s="1"/>
      <c r="D34" s="1"/>
      <c r="E34" s="1"/>
      <c r="F34" s="1"/>
      <c r="G34" s="1"/>
      <c r="H34" s="3" t="s">
        <v>144</v>
      </c>
      <c r="I34" s="3" t="s">
        <v>223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ht="12.75" customHeight="1">
      <c r="A35" s="1"/>
      <c r="B35" s="1"/>
      <c r="C35" s="1"/>
      <c r="D35" s="1"/>
      <c r="E35" s="1"/>
      <c r="F35" s="1"/>
      <c r="G35" s="1"/>
      <c r="H35" s="3" t="s">
        <v>135</v>
      </c>
      <c r="I35" s="3" t="s">
        <v>149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ht="12.75" customHeight="1">
      <c r="A36" s="1"/>
      <c r="B36" s="1"/>
      <c r="C36" s="1"/>
      <c r="D36" s="1"/>
      <c r="E36" s="1"/>
      <c r="F36" s="1"/>
      <c r="G36" s="1"/>
      <c r="H36" s="3" t="s">
        <v>192</v>
      </c>
      <c r="I36" s="3" t="s">
        <v>131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ht="12.75" customHeight="1">
      <c r="A37" s="1"/>
      <c r="B37" s="1"/>
      <c r="C37" s="1"/>
      <c r="D37" s="1"/>
      <c r="E37" s="1"/>
      <c r="F37" s="1"/>
      <c r="G37" s="1"/>
      <c r="H37" s="3" t="s">
        <v>138</v>
      </c>
      <c r="I37" s="3" t="s">
        <v>203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ht="12.75" customHeight="1">
      <c r="A38" s="1"/>
      <c r="B38" s="1"/>
      <c r="C38" s="1"/>
      <c r="D38" s="1"/>
      <c r="E38" s="1"/>
      <c r="F38" s="1"/>
      <c r="G38" s="1"/>
      <c r="H38" s="3" t="s">
        <v>172</v>
      </c>
      <c r="I38" s="3" t="s">
        <v>102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ht="12.75" customHeight="1">
      <c r="A39" s="1"/>
      <c r="B39" s="1"/>
      <c r="C39" s="1"/>
      <c r="D39" s="1"/>
      <c r="E39" s="1"/>
      <c r="F39" s="1"/>
      <c r="G39" s="1"/>
      <c r="H39" s="3" t="s">
        <v>91</v>
      </c>
      <c r="I39" s="3" t="s">
        <v>174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ht="12.75" customHeight="1">
      <c r="A40" s="1"/>
      <c r="B40" s="1"/>
      <c r="C40" s="1"/>
      <c r="D40" s="1"/>
      <c r="E40" s="1"/>
      <c r="F40" s="1"/>
      <c r="G40" s="1"/>
      <c r="H40" s="3" t="s">
        <v>66</v>
      </c>
      <c r="I40" s="3" t="s">
        <v>227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ht="12.75" customHeight="1">
      <c r="A41" s="1"/>
      <c r="B41" s="1"/>
      <c r="C41" s="1"/>
      <c r="D41" s="1"/>
      <c r="E41" s="1"/>
      <c r="F41" s="1"/>
      <c r="G41" s="1"/>
      <c r="H41" s="3" t="s">
        <v>92</v>
      </c>
      <c r="I41" s="3" t="s">
        <v>142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ht="12.75" customHeight="1">
      <c r="A42" s="1"/>
      <c r="B42" s="1"/>
      <c r="C42" s="1"/>
      <c r="D42" s="1"/>
      <c r="E42" s="1"/>
      <c r="F42" s="1"/>
      <c r="G42" s="1"/>
      <c r="H42" s="3" t="s">
        <v>53</v>
      </c>
      <c r="I42" s="3" t="s">
        <v>247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ht="12.75" customHeight="1">
      <c r="A43" s="1"/>
      <c r="B43" s="1"/>
      <c r="C43" s="1"/>
      <c r="D43" s="1"/>
      <c r="E43" s="1"/>
      <c r="F43" s="1"/>
      <c r="G43" s="1"/>
      <c r="H43" s="3" t="s">
        <v>150</v>
      </c>
      <c r="I43" s="3" t="s">
        <v>75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ht="12.75" customHeight="1">
      <c r="A44" s="1"/>
      <c r="B44" s="1"/>
      <c r="C44" s="1"/>
      <c r="D44" s="1"/>
      <c r="E44" s="1"/>
      <c r="F44" s="1"/>
      <c r="G44" s="1"/>
      <c r="H44" s="3" t="s">
        <v>199</v>
      </c>
      <c r="I44" s="3" t="s">
        <v>216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ht="12.75" customHeight="1">
      <c r="A45" s="1"/>
      <c r="B45" s="1"/>
      <c r="C45" s="1"/>
      <c r="D45" s="1"/>
      <c r="E45" s="1"/>
      <c r="F45" s="1"/>
      <c r="G45" s="1"/>
      <c r="H45" s="3" t="s">
        <v>49</v>
      </c>
      <c r="I45" s="3" t="s">
        <v>190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ht="12.75" customHeight="1">
      <c r="A46" s="1"/>
      <c r="B46" s="1"/>
      <c r="C46" s="1"/>
      <c r="D46" s="1"/>
      <c r="E46" s="1"/>
      <c r="F46" s="1"/>
      <c r="G46" s="1"/>
      <c r="H46" s="3" t="s">
        <v>51</v>
      </c>
      <c r="I46" s="3" t="s">
        <v>145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ht="12.75" customHeight="1">
      <c r="A47" s="1"/>
      <c r="B47" s="1"/>
      <c r="C47" s="1"/>
      <c r="D47" s="1"/>
      <c r="E47" s="1"/>
      <c r="F47" s="1"/>
      <c r="G47" s="1"/>
      <c r="H47" s="3" t="s">
        <v>56</v>
      </c>
      <c r="I47" s="3" t="s">
        <v>118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ht="12.75" customHeight="1">
      <c r="A48" s="1"/>
      <c r="B48" s="1"/>
      <c r="C48" s="1"/>
      <c r="D48" s="1"/>
      <c r="E48" s="1"/>
      <c r="F48" s="1"/>
      <c r="G48" s="1"/>
      <c r="H48" s="3" t="s">
        <v>215</v>
      </c>
      <c r="I48" s="3" t="s">
        <v>132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ht="12.75" customHeight="1">
      <c r="A49" s="1"/>
      <c r="B49" s="1"/>
      <c r="C49" s="1"/>
      <c r="D49" s="1"/>
      <c r="E49" s="1"/>
      <c r="F49" s="1"/>
      <c r="G49" s="1"/>
      <c r="H49" s="3" t="s">
        <v>136</v>
      </c>
      <c r="I49" s="3" t="s">
        <v>191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ht="12.75" customHeight="1">
      <c r="A50" s="1"/>
      <c r="B50" s="1"/>
      <c r="C50" s="1"/>
      <c r="D50" s="1"/>
      <c r="E50" s="1"/>
      <c r="F50" s="1"/>
      <c r="G50" s="1"/>
      <c r="H50" s="3" t="s">
        <v>47</v>
      </c>
      <c r="I50" s="3" t="s">
        <v>157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ht="12.75" customHeight="1">
      <c r="A51" s="1"/>
      <c r="B51" s="1"/>
      <c r="C51" s="1"/>
      <c r="D51" s="1"/>
      <c r="E51" s="1"/>
      <c r="F51" s="1"/>
      <c r="G51" s="1"/>
      <c r="H51" s="3" t="s">
        <v>225</v>
      </c>
      <c r="I51" s="3" t="s">
        <v>206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ht="12.75" customHeight="1">
      <c r="A52" s="1"/>
      <c r="B52" s="1"/>
      <c r="C52" s="1"/>
      <c r="D52" s="1"/>
      <c r="E52" s="1"/>
      <c r="F52" s="1"/>
      <c r="G52" s="1"/>
      <c r="I52" s="3" t="s">
        <v>242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3" t="s">
        <v>230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3" t="s">
        <v>140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3" t="s">
        <v>244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3" t="s">
        <v>72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3" t="s">
        <v>181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3" t="s">
        <v>252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3" t="s">
        <v>266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3" t="s">
        <v>217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3" t="s">
        <v>82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3" t="s">
        <v>235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3" t="s">
        <v>196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3" t="s">
        <v>93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3" t="s">
        <v>198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3" t="s">
        <v>200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3" t="s">
        <v>232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3" t="s">
        <v>170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3" t="s">
        <v>245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3" t="s">
        <v>89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3" t="s">
        <v>133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3" t="s">
        <v>267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3" t="s">
        <v>137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3" t="s">
        <v>97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3" t="s">
        <v>207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3" t="s">
        <v>201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3" t="s">
        <v>105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3" t="s">
        <v>219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3" t="s">
        <v>212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3" t="s">
        <v>248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3" t="s">
        <v>265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3" t="s">
        <v>54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3" t="s">
        <v>143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3" t="s">
        <v>255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3" t="s">
        <v>123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3" t="s">
        <v>240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3" t="s">
        <v>261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3" t="s">
        <v>175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3" t="s">
        <v>146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3" t="s">
        <v>263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3" t="s">
        <v>163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3" t="s">
        <v>147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3" t="s">
        <v>103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3" t="s">
        <v>126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3" t="s">
        <v>256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3" t="s">
        <v>171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3" t="s">
        <v>202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3" t="s">
        <v>243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3" t="s">
        <v>209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3" t="s">
        <v>213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3" t="s">
        <v>253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3" t="s">
        <v>61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3" t="s">
        <v>220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3" t="s">
        <v>187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3" t="s">
        <v>161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3" t="s">
        <v>173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3" t="s">
        <v>231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3" t="s">
        <v>249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3" t="s">
        <v>59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3" t="s">
        <v>236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3" t="s">
        <v>194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3" t="s">
        <v>183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3" t="s">
        <v>164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3" t="s">
        <v>83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3" t="s">
        <v>197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3" t="s">
        <v>88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3" t="s">
        <v>153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3" t="s">
        <v>154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3" t="s">
        <v>251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3" t="s">
        <v>110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3" t="s">
        <v>166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3" t="s">
        <v>237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3" t="s">
        <v>254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3" t="s">
        <v>129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3" t="s">
        <v>124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3" t="s">
        <v>76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3" t="s">
        <v>109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3" t="s">
        <v>224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3" t="s">
        <v>218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3" t="s">
        <v>246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3" t="s">
        <v>178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3" t="s">
        <v>214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3" t="s">
        <v>162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3" t="s">
        <v>257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3" t="s">
        <v>116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3" t="s">
        <v>179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3" t="s">
        <v>134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3" t="s">
        <v>67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3" t="s">
        <v>241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3" t="s">
        <v>151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3" t="s">
        <v>122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3" t="s">
        <v>221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3" t="s">
        <v>250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3" t="s">
        <v>264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3" t="s">
        <v>100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3" t="s">
        <v>226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3" t="s">
        <v>104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3" t="s">
        <v>86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3" t="s">
        <v>98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3" t="s">
        <v>211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  <row r="1003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</row>
    <row r="1004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</row>
    <row r="1005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</row>
    <row r="100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</row>
    <row r="1007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</row>
    <row r="1008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</row>
    <row r="1009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</row>
    <row r="1010" ht="12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</row>
    <row r="1011" ht="12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</row>
    <row r="1012" ht="12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</row>
    <row r="1013" ht="12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</row>
    <row r="1014" ht="12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</row>
    <row r="1015" ht="12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</row>
    <row r="1016" ht="12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</row>
    <row r="1017" ht="12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</row>
    <row r="1018" ht="12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</row>
    <row r="1019" ht="12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</row>
    <row r="1020" ht="12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</row>
    <row r="1021" ht="12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</row>
    <row r="1022" ht="12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</row>
    <row r="1023" ht="12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</row>
    <row r="1024" ht="12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</row>
    <row r="1025" ht="12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</row>
    <row r="1026" ht="12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</row>
    <row r="1027" ht="12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</row>
    <row r="1028" ht="12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</row>
    <row r="1029" ht="12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</row>
    <row r="1030" ht="12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</row>
    <row r="1031" ht="12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</row>
    <row r="1032" ht="12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</row>
    <row r="1033" ht="12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</row>
    <row r="1034" ht="12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</row>
    <row r="1035" ht="12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</row>
    <row r="1036" ht="12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</row>
    <row r="1037" ht="12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</row>
    <row r="1038" ht="12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</row>
    <row r="1039" ht="12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</row>
    <row r="1040" ht="12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</row>
    <row r="1041" ht="12.7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</row>
    <row r="1042" ht="12.7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44.5"/>
    <col customWidth="1" min="3" max="3" width="11.88"/>
    <col customWidth="1" min="4" max="4" width="8.88"/>
    <col customWidth="1" min="5" max="5" width="6.75"/>
    <col customWidth="1" min="6" max="7" width="9.13"/>
    <col customWidth="1" min="8" max="27" width="8.0"/>
  </cols>
  <sheetData>
    <row r="1" ht="12.75" customHeight="1">
      <c r="A1" s="1" t="s">
        <v>279</v>
      </c>
      <c r="B1" s="3" t="s">
        <v>280</v>
      </c>
      <c r="C1" s="3" t="s">
        <v>281</v>
      </c>
      <c r="D1" s="1" t="s">
        <v>282</v>
      </c>
      <c r="E1" s="1" t="s">
        <v>283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2.75" customHeight="1">
      <c r="A2" s="1">
        <v>1.0</v>
      </c>
      <c r="B2" s="3" t="s">
        <v>284</v>
      </c>
      <c r="C2" s="3" t="s">
        <v>285</v>
      </c>
      <c r="D2" s="3">
        <v>51.0</v>
      </c>
      <c r="E2" s="6">
        <v>45305.0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2.75" customHeight="1">
      <c r="A3" s="1">
        <f t="shared" ref="A3:A12" si="1">A2+1</f>
        <v>2</v>
      </c>
      <c r="B3" s="3" t="s">
        <v>286</v>
      </c>
      <c r="C3" s="3" t="s">
        <v>287</v>
      </c>
      <c r="D3" s="3">
        <v>38.0</v>
      </c>
      <c r="E3" s="7">
        <v>45312.0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2.75" customHeight="1">
      <c r="A4" s="1">
        <f t="shared" si="1"/>
        <v>3</v>
      </c>
      <c r="B4" s="3" t="s">
        <v>288</v>
      </c>
      <c r="C4" s="3" t="s">
        <v>289</v>
      </c>
      <c r="D4" s="3">
        <v>88.0</v>
      </c>
      <c r="E4" s="7">
        <v>45340.0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2.75" customHeight="1">
      <c r="A5" s="1">
        <f t="shared" si="1"/>
        <v>4</v>
      </c>
      <c r="B5" s="3" t="s">
        <v>290</v>
      </c>
      <c r="C5" s="3" t="s">
        <v>291</v>
      </c>
      <c r="D5" s="3">
        <v>70.0</v>
      </c>
      <c r="E5" s="7">
        <v>45375.0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2.75" customHeight="1">
      <c r="A6" s="1">
        <f t="shared" si="1"/>
        <v>5</v>
      </c>
      <c r="B6" s="3" t="s">
        <v>292</v>
      </c>
      <c r="C6" s="3" t="s">
        <v>293</v>
      </c>
      <c r="D6" s="3">
        <v>24.0</v>
      </c>
      <c r="E6" s="7">
        <v>45782.0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2.75" customHeight="1">
      <c r="A7" s="1">
        <f t="shared" si="1"/>
        <v>6</v>
      </c>
      <c r="B7" s="3" t="s">
        <v>294</v>
      </c>
      <c r="C7" s="3" t="s">
        <v>295</v>
      </c>
      <c r="D7" s="3">
        <v>46.0</v>
      </c>
      <c r="E7" s="7">
        <v>45789.0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2.75" customHeight="1">
      <c r="A8" s="1">
        <f t="shared" si="1"/>
        <v>7</v>
      </c>
      <c r="B8" s="3" t="s">
        <v>296</v>
      </c>
      <c r="C8" s="3" t="s">
        <v>291</v>
      </c>
      <c r="D8" s="3">
        <v>68.0</v>
      </c>
      <c r="E8" s="7">
        <v>45796.0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2.75" customHeight="1">
      <c r="A9" s="1">
        <f t="shared" si="1"/>
        <v>8</v>
      </c>
      <c r="B9" s="3" t="s">
        <v>297</v>
      </c>
      <c r="C9" s="3" t="s">
        <v>298</v>
      </c>
      <c r="D9" s="3">
        <v>26.0</v>
      </c>
      <c r="E9" s="7">
        <v>45824.0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2.75" customHeight="1">
      <c r="A10" s="1">
        <f t="shared" si="1"/>
        <v>9</v>
      </c>
      <c r="B10" s="3" t="s">
        <v>299</v>
      </c>
      <c r="C10" s="3" t="s">
        <v>291</v>
      </c>
      <c r="D10" s="3">
        <v>48.0</v>
      </c>
      <c r="E10" s="7">
        <v>45831.0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2.75" customHeight="1">
      <c r="A11" s="1">
        <f t="shared" si="1"/>
        <v>10</v>
      </c>
      <c r="B11" s="3" t="s">
        <v>300</v>
      </c>
      <c r="C11" s="3" t="s">
        <v>301</v>
      </c>
      <c r="D11" s="3">
        <v>51.0</v>
      </c>
      <c r="E11" s="7">
        <v>45901.0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2.75" customHeight="1">
      <c r="A12" s="1">
        <f t="shared" si="1"/>
        <v>11</v>
      </c>
      <c r="B12" s="3" t="s">
        <v>302</v>
      </c>
      <c r="C12" s="3" t="s">
        <v>291</v>
      </c>
      <c r="D12" s="3">
        <v>57.0</v>
      </c>
      <c r="E12" s="7">
        <v>46013.0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1996-11-05T10:16:36Z</dcterms:created>
  <dc:creator>Microsoft Corporation</dc:creator>
</cp:coreProperties>
</file>